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275" windowHeight="13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'Sheet1'!$C$67</definedName>
  </definedNames>
  <calcPr fullCalcOnLoad="1"/>
</workbook>
</file>

<file path=xl/sharedStrings.xml><?xml version="1.0" encoding="utf-8"?>
<sst xmlns="http://schemas.openxmlformats.org/spreadsheetml/2006/main" count="607" uniqueCount="211">
  <si>
    <t>時間</t>
  </si>
  <si>
    <t>１コート</t>
  </si>
  <si>
    <t>２コート</t>
  </si>
  <si>
    <t>３コート</t>
  </si>
  <si>
    <t>４コート</t>
  </si>
  <si>
    <t>５コート</t>
  </si>
  <si>
    <t>６コート</t>
  </si>
  <si>
    <t>７コート</t>
  </si>
  <si>
    <t>８コート</t>
  </si>
  <si>
    <t>形競技コート</t>
  </si>
  <si>
    <t>組手競技コート</t>
  </si>
  <si>
    <t>小学１年生男子</t>
  </si>
  <si>
    <t>１回戦～準々決勝</t>
  </si>
  <si>
    <t>競技数</t>
  </si>
  <si>
    <t>小学１年生女子</t>
  </si>
  <si>
    <t>小学２年生男子</t>
  </si>
  <si>
    <t>小学２年生女子</t>
  </si>
  <si>
    <t>小学３年生男子</t>
  </si>
  <si>
    <t>決勝</t>
  </si>
  <si>
    <t>小学４年生男子</t>
  </si>
  <si>
    <t>小学４年生女子</t>
  </si>
  <si>
    <t>開　　　　会　　　　式</t>
  </si>
  <si>
    <t>小学５年生男子</t>
  </si>
  <si>
    <t>小学５年生女子</t>
  </si>
  <si>
    <t>小学６年生男子</t>
  </si>
  <si>
    <t>小学６年生女子</t>
  </si>
  <si>
    <t>昼　　　　食</t>
  </si>
  <si>
    <t>成年男子　重量級</t>
  </si>
  <si>
    <t>シニア男子　１部</t>
  </si>
  <si>
    <t>１回戦～準決勝</t>
  </si>
  <si>
    <t>シニア男子　２部</t>
  </si>
  <si>
    <t>成年女子</t>
  </si>
  <si>
    <t>成年男子</t>
  </si>
  <si>
    <t>開　　　　始　　　　式</t>
  </si>
  <si>
    <t>閉　　会　　式</t>
  </si>
  <si>
    <t>少年男子</t>
  </si>
  <si>
    <t>少年女子</t>
  </si>
  <si>
    <t>１回戦～決勝</t>
  </si>
  <si>
    <t>準決勝・決勝</t>
  </si>
  <si>
    <t>小学４年生男子</t>
  </si>
  <si>
    <t>小学６年生女子</t>
  </si>
  <si>
    <t>小学２年男子/左</t>
  </si>
  <si>
    <t>小学２年男子/右</t>
  </si>
  <si>
    <t>小学４年男子/左</t>
  </si>
  <si>
    <t>小学４年男子/右</t>
  </si>
  <si>
    <t>小学３年男子/左</t>
  </si>
  <si>
    <t>小学３年男子/右</t>
  </si>
  <si>
    <t>小学５年男子/左</t>
  </si>
  <si>
    <t>小学５年男子/右</t>
  </si>
  <si>
    <t>小学４年女子/左</t>
  </si>
  <si>
    <t>小学４年女子/右</t>
  </si>
  <si>
    <t>小学１年男子/左</t>
  </si>
  <si>
    <t>小学１年男子/右</t>
  </si>
  <si>
    <t>中学女子/左上</t>
  </si>
  <si>
    <t>中学女子/左下</t>
  </si>
  <si>
    <t>中学女子/右上</t>
  </si>
  <si>
    <t>中学女子/右下</t>
  </si>
  <si>
    <t>少年女子/右上</t>
  </si>
  <si>
    <t>少年女子/右下</t>
  </si>
  <si>
    <t>少年女子/左上</t>
  </si>
  <si>
    <t>少年女子/左下</t>
  </si>
  <si>
    <t>成年女子/左</t>
  </si>
  <si>
    <t>成年女子/右</t>
  </si>
  <si>
    <t>中学男子</t>
  </si>
  <si>
    <t>中学女子</t>
  </si>
  <si>
    <t>シニア男子３部</t>
  </si>
  <si>
    <t>中学女子/左上</t>
  </si>
  <si>
    <t>中学女子/左下</t>
  </si>
  <si>
    <t>中学女子/右上</t>
  </si>
  <si>
    <t>中学女子/右下</t>
  </si>
  <si>
    <t>シニア男子　４部</t>
  </si>
  <si>
    <t>シニア女子　２部</t>
  </si>
  <si>
    <t>シニア女子　３部</t>
  </si>
  <si>
    <t>中学男子（１）左上</t>
  </si>
  <si>
    <t>中学男子（１）左下</t>
  </si>
  <si>
    <t>中学男子（１）右上</t>
  </si>
  <si>
    <t>中学男子（１）右下</t>
  </si>
  <si>
    <t>中学男子（２）左上</t>
  </si>
  <si>
    <t>中学男子（２）左下</t>
  </si>
  <si>
    <t>中学男子（２）右上</t>
  </si>
  <si>
    <t>中学男子（２）右下</t>
  </si>
  <si>
    <t>競技数</t>
  </si>
  <si>
    <t>中学男子　団体戦</t>
  </si>
  <si>
    <t>中学女子　団体戦</t>
  </si>
  <si>
    <t>少年男子（１）左上</t>
  </si>
  <si>
    <t>１回戦～４回戦</t>
  </si>
  <si>
    <t>少年男子（１）左下</t>
  </si>
  <si>
    <t>少年男子（１）右上</t>
  </si>
  <si>
    <t>少年男子（１）右下</t>
  </si>
  <si>
    <t>少年男子（２）左上</t>
  </si>
  <si>
    <t>少年男子（２）左下</t>
  </si>
  <si>
    <t>少年男子（２）右上</t>
  </si>
  <si>
    <t>少年男子（２）右下</t>
  </si>
  <si>
    <t>成年男子  軽/左上</t>
  </si>
  <si>
    <t>成年男子　軽/左下</t>
  </si>
  <si>
    <t>成年男子　軽/右上</t>
  </si>
  <si>
    <t>成年男子　軽/右下</t>
  </si>
  <si>
    <t>準々決勝～決勝</t>
  </si>
  <si>
    <t>準決勝～決勝</t>
  </si>
  <si>
    <t>準決勝～決勝</t>
  </si>
  <si>
    <t>競技数　</t>
  </si>
  <si>
    <t>シニア女子　１部</t>
  </si>
  <si>
    <t>シニア男子　５部</t>
  </si>
  <si>
    <t>小学３年女子</t>
  </si>
  <si>
    <t>小学２年女子</t>
  </si>
  <si>
    <t>小６年男子/左</t>
  </si>
  <si>
    <t>小６年男子/右</t>
  </si>
  <si>
    <t>中学男団体/左上</t>
  </si>
  <si>
    <t>中学男団体/左下</t>
  </si>
  <si>
    <t>中学男団体/右上</t>
  </si>
  <si>
    <t>中学男団体/右下</t>
  </si>
  <si>
    <t>中学男団体戦</t>
  </si>
  <si>
    <t>右準決勝</t>
  </si>
  <si>
    <t>中学女団体/左</t>
  </si>
  <si>
    <t>中学女団体/右</t>
  </si>
  <si>
    <t>シニア競技</t>
  </si>
  <si>
    <t>シニア男１部/左上</t>
  </si>
  <si>
    <t>右準決勝</t>
  </si>
  <si>
    <t>シニア男１部/左下</t>
  </si>
  <si>
    <t>シニア男１部/右上</t>
  </si>
  <si>
    <t>シニア男１部/右下</t>
  </si>
  <si>
    <t>１回戦～準決勝</t>
  </si>
  <si>
    <t>１回戦～２回戦</t>
  </si>
  <si>
    <t>少年男子（１）</t>
  </si>
  <si>
    <t>準々決勝～準決勝</t>
  </si>
  <si>
    <t>少年男子（２）</t>
  </si>
  <si>
    <t>中学男子（１）</t>
  </si>
  <si>
    <t>中学男子（２）</t>
  </si>
  <si>
    <t>準決勝</t>
  </si>
  <si>
    <t>成年男子　重/左</t>
  </si>
  <si>
    <t>成年男子　重/右</t>
  </si>
  <si>
    <t>成年男子　中量級</t>
  </si>
  <si>
    <t>昼　　　　　食</t>
  </si>
  <si>
    <t>第１日目　５月３１日（土）</t>
  </si>
  <si>
    <t>於　深谷市総合体育館</t>
  </si>
  <si>
    <t>第２日目　６月１日（日）</t>
  </si>
  <si>
    <t>小学１年女子</t>
  </si>
  <si>
    <t>幼児男女</t>
  </si>
  <si>
    <t>小学４年男子（１）</t>
  </si>
  <si>
    <t>小学４年男子（２）</t>
  </si>
  <si>
    <t>小学５年女子</t>
  </si>
  <si>
    <t>小学５年男子(1)/左</t>
  </si>
  <si>
    <t>小学５年男子(1)/右</t>
  </si>
  <si>
    <t>小学５年男子(2)/左</t>
  </si>
  <si>
    <t>小学５年男子(2)/右</t>
  </si>
  <si>
    <t>小学６年男子(1)</t>
  </si>
  <si>
    <t>１回戦～準決勝</t>
  </si>
  <si>
    <t>小学６年女子/左</t>
  </si>
  <si>
    <t>小学６年女子/右</t>
  </si>
  <si>
    <t>　ジュニア競技終了後　随時シニア競技へ</t>
  </si>
  <si>
    <t>シニア男子　４部</t>
  </si>
  <si>
    <t>準々決勝～決勝</t>
  </si>
  <si>
    <t>準決勝～決勝</t>
  </si>
  <si>
    <t>シニア男子　３部</t>
  </si>
  <si>
    <t>シニア男子２部/左</t>
  </si>
  <si>
    <t>シニア男子２部/右</t>
  </si>
  <si>
    <t>１回戦～準決勝</t>
  </si>
  <si>
    <t>決勝</t>
  </si>
  <si>
    <t>決勝</t>
  </si>
  <si>
    <t>シニア男子２部</t>
  </si>
  <si>
    <t>シニア男子１部/左</t>
  </si>
  <si>
    <t>シニア男子１部/右</t>
  </si>
  <si>
    <t>シニア男子１部</t>
  </si>
  <si>
    <t>シニア女子１部/左</t>
  </si>
  <si>
    <t>シニア女１部/右上</t>
  </si>
  <si>
    <t>シニア女１部/右下</t>
  </si>
  <si>
    <t>１回戦～準々決勝</t>
  </si>
  <si>
    <t>左準決勝</t>
  </si>
  <si>
    <t>小学５年生男子(1)</t>
  </si>
  <si>
    <t>小学５年生男子(2)</t>
  </si>
  <si>
    <t>シニア男子３部/左</t>
  </si>
  <si>
    <t>シニア男子３部/右</t>
  </si>
  <si>
    <t>準々決勝～準決勝</t>
  </si>
  <si>
    <t>中学男子（１）左</t>
  </si>
  <si>
    <t>中学男子（１）右</t>
  </si>
  <si>
    <t>中学男子（２）左</t>
  </si>
  <si>
    <t>中学男子（２）右</t>
  </si>
  <si>
    <t>少年男子（１）左</t>
  </si>
  <si>
    <t>少年男子（１）右</t>
  </si>
  <si>
    <t>少年男子（２）左</t>
  </si>
  <si>
    <t>少年男子（２）右</t>
  </si>
  <si>
    <t>成年男子/左上</t>
  </si>
  <si>
    <t>成年男子/左下</t>
  </si>
  <si>
    <t>成年男子/右上</t>
  </si>
  <si>
    <t>成年男子/右下</t>
  </si>
  <si>
    <t>準決勝～決勝</t>
  </si>
  <si>
    <t>左準決勝</t>
  </si>
  <si>
    <t>中学女団体/左上</t>
  </si>
  <si>
    <t>中学女団体/左下</t>
  </si>
  <si>
    <t>中学女団体/右上</t>
  </si>
  <si>
    <t>２回戦</t>
  </si>
  <si>
    <t>中学女団体/右下</t>
  </si>
  <si>
    <t>左準決勝・決勝</t>
  </si>
  <si>
    <t>成年男子  中/左</t>
  </si>
  <si>
    <t>成年男子  中/右</t>
  </si>
  <si>
    <t>準決勝</t>
  </si>
  <si>
    <t>成年男子　軽</t>
  </si>
  <si>
    <t>決勝</t>
  </si>
  <si>
    <t>シニア男子　６部</t>
  </si>
  <si>
    <t>決勝</t>
  </si>
  <si>
    <t>シニア男子　７部</t>
  </si>
  <si>
    <t>シニア女子　１部</t>
  </si>
  <si>
    <t>小６年男子(2)/左上</t>
  </si>
  <si>
    <t>小６年男子(2)/左下</t>
  </si>
  <si>
    <t>小６年男子(2)/右上</t>
  </si>
  <si>
    <t>小６年男子(2)/右下</t>
  </si>
  <si>
    <t>一般男子　団体戦</t>
  </si>
  <si>
    <t>一般女子　団体戦</t>
  </si>
  <si>
    <t>１回戦～３決・決勝</t>
  </si>
  <si>
    <t>３決・決勝</t>
  </si>
  <si>
    <t>(2)準決勝・３決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</si>
</sst>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20" fontId="0" fillId="0" borderId="21" xfId="0" applyNumberForma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0" fontId="0" fillId="0" borderId="25" xfId="0" applyNumberFormat="1" applyFill="1" applyBorder="1" applyAlignment="1">
      <alignment horizontal="center" vertical="center"/>
    </xf>
    <xf numFmtId="20" fontId="0" fillId="0" borderId="26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20" fontId="0" fillId="0" borderId="29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0" fontId="0" fillId="0" borderId="37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20" fontId="0" fillId="0" borderId="44" xfId="0" applyNumberFormat="1" applyFill="1" applyBorder="1" applyAlignment="1">
      <alignment horizontal="center" vertical="center"/>
    </xf>
    <xf numFmtId="20" fontId="40" fillId="0" borderId="37" xfId="0" applyNumberFormat="1" applyFont="1" applyFill="1" applyBorder="1" applyAlignment="1">
      <alignment horizontal="center" vertical="center"/>
    </xf>
    <xf numFmtId="20" fontId="0" fillId="0" borderId="45" xfId="0" applyNumberForma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20" fontId="0" fillId="0" borderId="4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20" fontId="0" fillId="0" borderId="50" xfId="0" applyNumberForma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8"/>
  <sheetViews>
    <sheetView tabSelected="1" view="pageLayout" zoomScale="85" zoomScalePageLayoutView="85" workbookViewId="0" topLeftCell="A1">
      <selection activeCell="L8" sqref="L8"/>
    </sheetView>
  </sheetViews>
  <sheetFormatPr defaultColWidth="9.00390625" defaultRowHeight="13.5"/>
  <cols>
    <col min="1" max="1" width="7.00390625" style="6" bestFit="1" customWidth="1"/>
    <col min="2" max="2" width="9.00390625" style="2" customWidth="1"/>
    <col min="3" max="3" width="7.75390625" style="2" customWidth="1"/>
    <col min="4" max="4" width="9.00390625" style="2" customWidth="1"/>
    <col min="5" max="5" width="7.625" style="2" customWidth="1"/>
    <col min="6" max="6" width="9.00390625" style="2" customWidth="1"/>
    <col min="7" max="7" width="7.75390625" style="2" customWidth="1"/>
    <col min="8" max="8" width="9.00390625" style="2" customWidth="1"/>
    <col min="9" max="9" width="8.25390625" style="2" customWidth="1"/>
    <col min="10" max="10" width="9.00390625" style="2" customWidth="1"/>
    <col min="11" max="11" width="8.50390625" style="2" customWidth="1"/>
    <col min="12" max="12" width="9.00390625" style="2" customWidth="1"/>
    <col min="13" max="13" width="8.25390625" style="2" customWidth="1"/>
    <col min="14" max="14" width="9.00390625" style="2" customWidth="1"/>
    <col min="15" max="15" width="7.75390625" style="2" customWidth="1"/>
    <col min="16" max="16" width="9.00390625" style="2" customWidth="1"/>
    <col min="17" max="17" width="7.75390625" style="2" customWidth="1"/>
    <col min="18" max="18" width="7.00390625" style="6" bestFit="1" customWidth="1"/>
    <col min="19" max="19" width="9.00390625" style="4" customWidth="1"/>
    <col min="20" max="16384" width="9.00390625" style="2" customWidth="1"/>
  </cols>
  <sheetData>
    <row r="2" spans="1:18" ht="21" customHeight="1">
      <c r="A2" s="1" t="s">
        <v>133</v>
      </c>
      <c r="B2" s="1"/>
      <c r="C2" s="1"/>
      <c r="P2" s="3" t="s">
        <v>134</v>
      </c>
      <c r="Q2" s="3"/>
      <c r="R2" s="3"/>
    </row>
    <row r="3" ht="2.25" customHeight="1" thickBot="1">
      <c r="A3" s="5"/>
    </row>
    <row r="4" spans="1:18" ht="27.75" customHeight="1">
      <c r="A4" s="7"/>
      <c r="B4" s="8" t="s">
        <v>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1"/>
    </row>
    <row r="5" spans="1:18" ht="24.75" customHeight="1">
      <c r="A5" s="12" t="s">
        <v>0</v>
      </c>
      <c r="B5" s="13" t="s">
        <v>1</v>
      </c>
      <c r="C5" s="14"/>
      <c r="D5" s="14" t="s">
        <v>2</v>
      </c>
      <c r="E5" s="14"/>
      <c r="F5" s="14" t="s">
        <v>3</v>
      </c>
      <c r="G5" s="14"/>
      <c r="H5" s="14" t="s">
        <v>4</v>
      </c>
      <c r="I5" s="15"/>
      <c r="J5" s="16" t="s">
        <v>5</v>
      </c>
      <c r="K5" s="14"/>
      <c r="L5" s="14" t="s">
        <v>6</v>
      </c>
      <c r="M5" s="14"/>
      <c r="N5" s="14" t="s">
        <v>7</v>
      </c>
      <c r="O5" s="14"/>
      <c r="P5" s="14" t="s">
        <v>8</v>
      </c>
      <c r="Q5" s="14"/>
      <c r="R5" s="17" t="s">
        <v>0</v>
      </c>
    </row>
    <row r="6" spans="1:18" ht="30.75" customHeight="1">
      <c r="A6" s="18">
        <v>0.3958333333333333</v>
      </c>
      <c r="B6" s="19" t="s">
        <v>21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  <c r="R6" s="22">
        <v>0.3958333333333333</v>
      </c>
    </row>
    <row r="7" spans="1:18" ht="24.75" customHeight="1">
      <c r="A7" s="23">
        <v>0.4166666666666667</v>
      </c>
      <c r="B7" s="24" t="s">
        <v>43</v>
      </c>
      <c r="C7" s="24"/>
      <c r="D7" s="25" t="s">
        <v>44</v>
      </c>
      <c r="E7" s="26"/>
      <c r="F7" s="25" t="s">
        <v>47</v>
      </c>
      <c r="G7" s="24"/>
      <c r="H7" s="25" t="s">
        <v>48</v>
      </c>
      <c r="I7" s="26"/>
      <c r="J7" s="27" t="s">
        <v>41</v>
      </c>
      <c r="K7" s="24"/>
      <c r="L7" s="25" t="s">
        <v>42</v>
      </c>
      <c r="M7" s="24"/>
      <c r="N7" s="25" t="s">
        <v>103</v>
      </c>
      <c r="O7" s="24"/>
      <c r="P7" s="25" t="s">
        <v>104</v>
      </c>
      <c r="Q7" s="24"/>
      <c r="R7" s="28">
        <v>0.4166666666666667</v>
      </c>
    </row>
    <row r="8" spans="1:18" ht="24.75" customHeight="1">
      <c r="A8" s="29"/>
      <c r="B8" s="30" t="s">
        <v>29</v>
      </c>
      <c r="C8" s="30"/>
      <c r="D8" s="31" t="s">
        <v>29</v>
      </c>
      <c r="E8" s="32"/>
      <c r="F8" s="33" t="s">
        <v>29</v>
      </c>
      <c r="G8" s="30"/>
      <c r="H8" s="31" t="s">
        <v>29</v>
      </c>
      <c r="I8" s="30"/>
      <c r="J8" s="34" t="s">
        <v>29</v>
      </c>
      <c r="K8" s="30"/>
      <c r="L8" s="31" t="s">
        <v>29</v>
      </c>
      <c r="M8" s="30"/>
      <c r="N8" s="31" t="s">
        <v>208</v>
      </c>
      <c r="O8" s="30"/>
      <c r="P8" s="31" t="s">
        <v>208</v>
      </c>
      <c r="Q8" s="30"/>
      <c r="R8" s="35"/>
    </row>
    <row r="9" spans="1:18" ht="24.75" customHeight="1">
      <c r="A9" s="23"/>
      <c r="B9" s="30" t="s">
        <v>13</v>
      </c>
      <c r="C9" s="30">
        <v>17</v>
      </c>
      <c r="D9" s="31" t="s">
        <v>13</v>
      </c>
      <c r="E9" s="32">
        <v>17</v>
      </c>
      <c r="F9" s="36" t="s">
        <v>13</v>
      </c>
      <c r="G9" s="37">
        <v>18</v>
      </c>
      <c r="H9" s="36" t="s">
        <v>13</v>
      </c>
      <c r="I9" s="37">
        <v>18</v>
      </c>
      <c r="J9" s="38" t="s">
        <v>13</v>
      </c>
      <c r="K9" s="37">
        <v>16</v>
      </c>
      <c r="L9" s="36" t="s">
        <v>13</v>
      </c>
      <c r="M9" s="37">
        <v>15</v>
      </c>
      <c r="N9" s="36" t="s">
        <v>13</v>
      </c>
      <c r="O9" s="37">
        <v>19</v>
      </c>
      <c r="P9" s="36" t="s">
        <v>13</v>
      </c>
      <c r="Q9" s="37">
        <v>19</v>
      </c>
      <c r="R9" s="28"/>
    </row>
    <row r="10" spans="1:18" ht="24.75" customHeight="1">
      <c r="A10" s="23"/>
      <c r="B10" s="39"/>
      <c r="C10" s="39"/>
      <c r="D10" s="40"/>
      <c r="E10" s="41"/>
      <c r="F10" s="25"/>
      <c r="G10" s="26"/>
      <c r="H10" s="25"/>
      <c r="I10" s="26"/>
      <c r="J10" s="27" t="s">
        <v>15</v>
      </c>
      <c r="K10" s="24"/>
      <c r="L10" s="25"/>
      <c r="M10" s="26"/>
      <c r="N10" s="24"/>
      <c r="O10" s="24"/>
      <c r="P10" s="25"/>
      <c r="Q10" s="26"/>
      <c r="R10" s="28"/>
    </row>
    <row r="11" spans="1:18" ht="24.75" customHeight="1">
      <c r="A11" s="29"/>
      <c r="B11" s="42"/>
      <c r="C11" s="42"/>
      <c r="D11" s="33"/>
      <c r="E11" s="43"/>
      <c r="F11" s="31"/>
      <c r="G11" s="30"/>
      <c r="H11" s="31"/>
      <c r="I11" s="30"/>
      <c r="J11" s="34" t="s">
        <v>209</v>
      </c>
      <c r="K11" s="30"/>
      <c r="L11" s="31"/>
      <c r="M11" s="32"/>
      <c r="N11" s="30"/>
      <c r="O11" s="30"/>
      <c r="P11" s="31"/>
      <c r="Q11" s="32"/>
      <c r="R11" s="35"/>
    </row>
    <row r="12" spans="1:18" ht="24.75" customHeight="1">
      <c r="A12" s="29"/>
      <c r="B12" s="44"/>
      <c r="C12" s="44"/>
      <c r="D12" s="45"/>
      <c r="E12" s="46"/>
      <c r="F12" s="36"/>
      <c r="G12" s="37"/>
      <c r="H12" s="36"/>
      <c r="I12" s="37"/>
      <c r="J12" s="38" t="s">
        <v>13</v>
      </c>
      <c r="K12" s="37">
        <v>2</v>
      </c>
      <c r="L12" s="36"/>
      <c r="M12" s="47"/>
      <c r="N12" s="37"/>
      <c r="O12" s="37"/>
      <c r="P12" s="36"/>
      <c r="Q12" s="47"/>
      <c r="R12" s="35"/>
    </row>
    <row r="13" spans="1:18" ht="24.75" customHeight="1">
      <c r="A13" s="48">
        <v>0.4583333333333333</v>
      </c>
      <c r="B13" s="40" t="s">
        <v>45</v>
      </c>
      <c r="C13" s="39"/>
      <c r="D13" s="40" t="s">
        <v>46</v>
      </c>
      <c r="E13" s="41"/>
      <c r="F13" s="24" t="s">
        <v>23</v>
      </c>
      <c r="G13" s="24"/>
      <c r="H13" s="25" t="s">
        <v>20</v>
      </c>
      <c r="I13" s="24"/>
      <c r="J13" s="34" t="s">
        <v>105</v>
      </c>
      <c r="K13" s="30"/>
      <c r="L13" s="31" t="s">
        <v>106</v>
      </c>
      <c r="M13" s="30"/>
      <c r="N13" s="40" t="s">
        <v>11</v>
      </c>
      <c r="O13" s="39"/>
      <c r="P13" s="25" t="s">
        <v>25</v>
      </c>
      <c r="Q13" s="24"/>
      <c r="R13" s="28">
        <v>0.4583333333333333</v>
      </c>
    </row>
    <row r="14" spans="1:18" ht="24.75" customHeight="1">
      <c r="A14" s="49"/>
      <c r="B14" s="33" t="s">
        <v>29</v>
      </c>
      <c r="C14" s="42"/>
      <c r="D14" s="33" t="s">
        <v>29</v>
      </c>
      <c r="E14" s="43"/>
      <c r="F14" s="31" t="s">
        <v>208</v>
      </c>
      <c r="G14" s="30"/>
      <c r="H14" s="31" t="s">
        <v>208</v>
      </c>
      <c r="I14" s="30"/>
      <c r="J14" s="34" t="s">
        <v>29</v>
      </c>
      <c r="K14" s="30"/>
      <c r="L14" s="31" t="s">
        <v>29</v>
      </c>
      <c r="M14" s="30"/>
      <c r="N14" s="31" t="s">
        <v>208</v>
      </c>
      <c r="O14" s="42"/>
      <c r="P14" s="31" t="s">
        <v>208</v>
      </c>
      <c r="Q14" s="30"/>
      <c r="R14" s="35"/>
    </row>
    <row r="15" spans="1:18" ht="24.75" customHeight="1">
      <c r="A15" s="49"/>
      <c r="B15" s="45" t="s">
        <v>13</v>
      </c>
      <c r="C15" s="44">
        <v>20</v>
      </c>
      <c r="D15" s="45" t="s">
        <v>13</v>
      </c>
      <c r="E15" s="46">
        <v>19</v>
      </c>
      <c r="F15" s="30" t="s">
        <v>13</v>
      </c>
      <c r="G15" s="30">
        <v>24</v>
      </c>
      <c r="H15" s="36" t="s">
        <v>13</v>
      </c>
      <c r="I15" s="37">
        <v>19</v>
      </c>
      <c r="J15" s="34" t="s">
        <v>13</v>
      </c>
      <c r="K15" s="30">
        <v>19</v>
      </c>
      <c r="L15" s="31" t="s">
        <v>13</v>
      </c>
      <c r="M15" s="30">
        <v>19</v>
      </c>
      <c r="N15" s="45" t="s">
        <v>13</v>
      </c>
      <c r="O15" s="44">
        <v>15</v>
      </c>
      <c r="P15" s="36" t="s">
        <v>13</v>
      </c>
      <c r="Q15" s="37">
        <v>24</v>
      </c>
      <c r="R15" s="35"/>
    </row>
    <row r="16" spans="1:18" ht="24.75" customHeight="1">
      <c r="A16" s="23">
        <v>0.5</v>
      </c>
      <c r="B16" s="25"/>
      <c r="C16" s="26"/>
      <c r="D16" s="25"/>
      <c r="E16" s="26"/>
      <c r="F16" s="25"/>
      <c r="G16" s="24"/>
      <c r="H16" s="25"/>
      <c r="I16" s="26"/>
      <c r="J16" s="27"/>
      <c r="K16" s="24"/>
      <c r="L16" s="25"/>
      <c r="M16" s="26"/>
      <c r="N16" s="25" t="s">
        <v>136</v>
      </c>
      <c r="O16" s="26"/>
      <c r="P16" s="25"/>
      <c r="Q16" s="24"/>
      <c r="R16" s="28">
        <v>0.5</v>
      </c>
    </row>
    <row r="17" spans="1:18" ht="24.75" customHeight="1">
      <c r="A17" s="29"/>
      <c r="B17" s="31"/>
      <c r="C17" s="30"/>
      <c r="D17" s="31"/>
      <c r="E17" s="30"/>
      <c r="F17" s="33"/>
      <c r="G17" s="30"/>
      <c r="H17" s="31"/>
      <c r="I17" s="30"/>
      <c r="J17" s="34"/>
      <c r="K17" s="30"/>
      <c r="L17" s="31"/>
      <c r="M17" s="32"/>
      <c r="N17" s="31" t="s">
        <v>208</v>
      </c>
      <c r="O17" s="30"/>
      <c r="P17" s="31"/>
      <c r="Q17" s="30"/>
      <c r="R17" s="35"/>
    </row>
    <row r="18" spans="1:18" ht="24.75" customHeight="1">
      <c r="A18" s="29"/>
      <c r="B18" s="36"/>
      <c r="C18" s="37"/>
      <c r="D18" s="36"/>
      <c r="E18" s="37"/>
      <c r="F18" s="36"/>
      <c r="G18" s="37"/>
      <c r="H18" s="36"/>
      <c r="I18" s="37"/>
      <c r="J18" s="38"/>
      <c r="K18" s="37"/>
      <c r="L18" s="36"/>
      <c r="M18" s="47"/>
      <c r="N18" s="36" t="s">
        <v>13</v>
      </c>
      <c r="O18" s="37">
        <v>7</v>
      </c>
      <c r="P18" s="36"/>
      <c r="Q18" s="37"/>
      <c r="R18" s="35"/>
    </row>
    <row r="19" spans="1:18" ht="24.75" customHeight="1">
      <c r="A19" s="23"/>
      <c r="B19" s="25"/>
      <c r="C19" s="26"/>
      <c r="D19" s="25"/>
      <c r="E19" s="26"/>
      <c r="F19" s="25"/>
      <c r="G19" s="24"/>
      <c r="H19" s="25"/>
      <c r="I19" s="24"/>
      <c r="J19" s="27" t="s">
        <v>24</v>
      </c>
      <c r="K19" s="24"/>
      <c r="L19" s="31"/>
      <c r="M19" s="30"/>
      <c r="N19" s="25"/>
      <c r="O19" s="24"/>
      <c r="P19" s="25"/>
      <c r="Q19" s="26"/>
      <c r="R19" s="28"/>
    </row>
    <row r="20" spans="1:18" ht="24.75" customHeight="1">
      <c r="A20" s="29"/>
      <c r="B20" s="31"/>
      <c r="C20" s="30"/>
      <c r="D20" s="31"/>
      <c r="E20" s="30"/>
      <c r="F20" s="31"/>
      <c r="G20" s="30"/>
      <c r="H20" s="31"/>
      <c r="I20" s="30"/>
      <c r="J20" s="34" t="s">
        <v>209</v>
      </c>
      <c r="K20" s="30"/>
      <c r="L20" s="31"/>
      <c r="M20" s="30"/>
      <c r="N20" s="31"/>
      <c r="O20" s="30"/>
      <c r="P20" s="31"/>
      <c r="Q20" s="32"/>
      <c r="R20" s="35"/>
    </row>
    <row r="21" spans="1:18" ht="24.75" customHeight="1">
      <c r="A21" s="29"/>
      <c r="B21" s="36"/>
      <c r="C21" s="37"/>
      <c r="D21" s="36"/>
      <c r="E21" s="37"/>
      <c r="F21" s="36"/>
      <c r="G21" s="37"/>
      <c r="H21" s="36"/>
      <c r="I21" s="37"/>
      <c r="J21" s="38" t="s">
        <v>13</v>
      </c>
      <c r="K21" s="37">
        <v>2</v>
      </c>
      <c r="L21" s="31"/>
      <c r="M21" s="30"/>
      <c r="N21" s="36"/>
      <c r="O21" s="37"/>
      <c r="P21" s="36"/>
      <c r="Q21" s="47"/>
      <c r="R21" s="35"/>
    </row>
    <row r="22" spans="1:18" ht="24.75" customHeight="1">
      <c r="A22" s="23"/>
      <c r="B22" s="25" t="s">
        <v>39</v>
      </c>
      <c r="C22" s="26"/>
      <c r="D22" s="25" t="s">
        <v>17</v>
      </c>
      <c r="E22" s="24"/>
      <c r="F22" s="25"/>
      <c r="G22" s="24"/>
      <c r="H22" s="25" t="s">
        <v>22</v>
      </c>
      <c r="I22" s="24"/>
      <c r="J22" s="27"/>
      <c r="K22" s="24"/>
      <c r="L22" s="25"/>
      <c r="M22" s="24"/>
      <c r="N22" s="25"/>
      <c r="O22" s="24"/>
      <c r="P22" s="25"/>
      <c r="Q22" s="24"/>
      <c r="R22" s="28"/>
    </row>
    <row r="23" spans="1:18" ht="24.75" customHeight="1">
      <c r="A23" s="29"/>
      <c r="B23" s="31" t="s">
        <v>209</v>
      </c>
      <c r="C23" s="32"/>
      <c r="D23" s="31" t="s">
        <v>209</v>
      </c>
      <c r="E23" s="30"/>
      <c r="F23" s="31"/>
      <c r="G23" s="30"/>
      <c r="H23" s="31" t="s">
        <v>209</v>
      </c>
      <c r="I23" s="30"/>
      <c r="J23" s="34"/>
      <c r="K23" s="30"/>
      <c r="L23" s="31"/>
      <c r="M23" s="30"/>
      <c r="N23" s="31"/>
      <c r="O23" s="30"/>
      <c r="P23" s="31"/>
      <c r="Q23" s="30"/>
      <c r="R23" s="35"/>
    </row>
    <row r="24" spans="1:18" ht="24.75" customHeight="1">
      <c r="A24" s="23">
        <v>0.5069444444444444</v>
      </c>
      <c r="B24" s="36" t="s">
        <v>13</v>
      </c>
      <c r="C24" s="47">
        <v>2</v>
      </c>
      <c r="D24" s="36" t="s">
        <v>13</v>
      </c>
      <c r="E24" s="37">
        <v>2</v>
      </c>
      <c r="F24" s="36"/>
      <c r="G24" s="37"/>
      <c r="H24" s="36" t="s">
        <v>13</v>
      </c>
      <c r="I24" s="37">
        <v>2</v>
      </c>
      <c r="J24" s="38"/>
      <c r="K24" s="37"/>
      <c r="L24" s="36"/>
      <c r="M24" s="37"/>
      <c r="N24" s="36"/>
      <c r="O24" s="37"/>
      <c r="P24" s="36"/>
      <c r="Q24" s="37"/>
      <c r="R24" s="28">
        <v>0.5069444444444444</v>
      </c>
    </row>
    <row r="25" spans="1:18" ht="30.75" customHeight="1">
      <c r="A25" s="23"/>
      <c r="B25" s="50" t="s">
        <v>132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2"/>
      <c r="R25" s="28"/>
    </row>
    <row r="26" spans="1:18" ht="26.25" customHeight="1">
      <c r="A26" s="23">
        <v>0.5347222222222222</v>
      </c>
      <c r="B26" s="53" t="s">
        <v>10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5"/>
      <c r="R26" s="28">
        <v>0.5347222222222222</v>
      </c>
    </row>
    <row r="27" spans="1:18" ht="24.75" customHeight="1">
      <c r="A27" s="23"/>
      <c r="B27" s="25" t="s">
        <v>16</v>
      </c>
      <c r="C27" s="24"/>
      <c r="D27" s="25" t="s">
        <v>137</v>
      </c>
      <c r="E27" s="26"/>
      <c r="F27" s="25" t="s">
        <v>45</v>
      </c>
      <c r="G27" s="24"/>
      <c r="H27" s="25" t="s">
        <v>46</v>
      </c>
      <c r="I27" s="24"/>
      <c r="J27" s="56" t="s">
        <v>51</v>
      </c>
      <c r="K27" s="24"/>
      <c r="L27" s="25" t="s">
        <v>52</v>
      </c>
      <c r="M27" s="26"/>
      <c r="N27" s="24" t="s">
        <v>49</v>
      </c>
      <c r="O27" s="24"/>
      <c r="P27" s="25" t="s">
        <v>50</v>
      </c>
      <c r="Q27" s="24"/>
      <c r="R27" s="28"/>
    </row>
    <row r="28" spans="1:18" ht="24.75" customHeight="1">
      <c r="A28" s="23"/>
      <c r="B28" s="31" t="s">
        <v>208</v>
      </c>
      <c r="C28" s="30"/>
      <c r="D28" s="31" t="s">
        <v>37</v>
      </c>
      <c r="E28" s="32"/>
      <c r="F28" s="31" t="s">
        <v>29</v>
      </c>
      <c r="G28" s="30"/>
      <c r="H28" s="31" t="s">
        <v>29</v>
      </c>
      <c r="I28" s="30"/>
      <c r="J28" s="57" t="s">
        <v>29</v>
      </c>
      <c r="K28" s="30"/>
      <c r="L28" s="31" t="s">
        <v>29</v>
      </c>
      <c r="M28" s="32"/>
      <c r="N28" s="30" t="s">
        <v>29</v>
      </c>
      <c r="O28" s="30"/>
      <c r="P28" s="31" t="s">
        <v>29</v>
      </c>
      <c r="Q28" s="30"/>
      <c r="R28" s="28"/>
    </row>
    <row r="29" spans="1:18" ht="24.75" customHeight="1">
      <c r="A29" s="23"/>
      <c r="B29" s="37" t="s">
        <v>13</v>
      </c>
      <c r="C29" s="37">
        <v>16</v>
      </c>
      <c r="D29" s="36" t="s">
        <v>13</v>
      </c>
      <c r="E29" s="47">
        <v>8</v>
      </c>
      <c r="F29" s="36" t="s">
        <v>13</v>
      </c>
      <c r="G29" s="37">
        <v>25</v>
      </c>
      <c r="H29" s="36" t="s">
        <v>13</v>
      </c>
      <c r="I29" s="37">
        <v>25</v>
      </c>
      <c r="J29" s="38" t="s">
        <v>13</v>
      </c>
      <c r="K29" s="47">
        <v>14</v>
      </c>
      <c r="L29" s="36" t="s">
        <v>13</v>
      </c>
      <c r="M29" s="47">
        <v>13</v>
      </c>
      <c r="N29" s="37" t="s">
        <v>13</v>
      </c>
      <c r="O29" s="37">
        <v>12</v>
      </c>
      <c r="P29" s="36" t="s">
        <v>13</v>
      </c>
      <c r="Q29" s="37">
        <v>13</v>
      </c>
      <c r="R29" s="28"/>
    </row>
    <row r="30" spans="1:20" ht="24.75" customHeight="1">
      <c r="A30" s="49"/>
      <c r="B30" s="25" t="s">
        <v>14</v>
      </c>
      <c r="C30" s="26"/>
      <c r="D30" s="25" t="s">
        <v>140</v>
      </c>
      <c r="E30" s="24"/>
      <c r="F30" s="25"/>
      <c r="G30" s="24"/>
      <c r="H30" s="25" t="s">
        <v>17</v>
      </c>
      <c r="I30" s="58"/>
      <c r="J30" s="27" t="s">
        <v>11</v>
      </c>
      <c r="K30" s="24"/>
      <c r="L30" s="25"/>
      <c r="M30" s="26"/>
      <c r="N30" s="25" t="s">
        <v>20</v>
      </c>
      <c r="O30" s="26"/>
      <c r="R30" s="28"/>
      <c r="S30" s="30"/>
      <c r="T30" s="30"/>
    </row>
    <row r="31" spans="1:20" ht="24.75" customHeight="1">
      <c r="A31" s="23"/>
      <c r="B31" s="31" t="s">
        <v>208</v>
      </c>
      <c r="C31" s="32"/>
      <c r="D31" s="31" t="s">
        <v>208</v>
      </c>
      <c r="E31" s="30"/>
      <c r="F31" s="31"/>
      <c r="G31" s="30"/>
      <c r="H31" s="31" t="s">
        <v>209</v>
      </c>
      <c r="I31" s="59"/>
      <c r="J31" s="34" t="s">
        <v>209</v>
      </c>
      <c r="K31" s="30"/>
      <c r="L31" s="31"/>
      <c r="M31" s="32"/>
      <c r="N31" s="31" t="s">
        <v>209</v>
      </c>
      <c r="O31" s="32"/>
      <c r="R31" s="35"/>
      <c r="S31" s="30"/>
      <c r="T31" s="30"/>
    </row>
    <row r="32" spans="1:20" ht="24.75" customHeight="1">
      <c r="A32" s="23"/>
      <c r="B32" s="36" t="s">
        <v>13</v>
      </c>
      <c r="C32" s="47">
        <v>7</v>
      </c>
      <c r="D32" s="36" t="s">
        <v>13</v>
      </c>
      <c r="E32" s="37">
        <v>23</v>
      </c>
      <c r="F32" s="36"/>
      <c r="G32" s="37"/>
      <c r="H32" s="36" t="s">
        <v>13</v>
      </c>
      <c r="I32" s="60">
        <v>2</v>
      </c>
      <c r="J32" s="38" t="s">
        <v>13</v>
      </c>
      <c r="K32" s="37">
        <v>2</v>
      </c>
      <c r="L32" s="36"/>
      <c r="M32" s="47"/>
      <c r="N32" s="36" t="s">
        <v>13</v>
      </c>
      <c r="O32" s="47">
        <v>2</v>
      </c>
      <c r="R32" s="35"/>
      <c r="S32" s="30"/>
      <c r="T32" s="30"/>
    </row>
    <row r="33" spans="1:18" ht="24.75" customHeight="1">
      <c r="A33" s="29"/>
      <c r="B33" s="24" t="s">
        <v>103</v>
      </c>
      <c r="C33" s="24"/>
      <c r="D33" s="25"/>
      <c r="E33" s="26"/>
      <c r="F33" s="25" t="s">
        <v>147</v>
      </c>
      <c r="G33" s="26"/>
      <c r="H33" s="25" t="s">
        <v>148</v>
      </c>
      <c r="I33" s="58"/>
      <c r="J33" s="27" t="s">
        <v>41</v>
      </c>
      <c r="K33" s="24"/>
      <c r="L33" s="25" t="s">
        <v>42</v>
      </c>
      <c r="M33" s="24"/>
      <c r="N33" s="25" t="s">
        <v>138</v>
      </c>
      <c r="O33" s="26"/>
      <c r="P33" s="24" t="s">
        <v>139</v>
      </c>
      <c r="Q33" s="26"/>
      <c r="R33" s="61"/>
    </row>
    <row r="34" spans="1:18" ht="24.75" customHeight="1">
      <c r="A34" s="23"/>
      <c r="B34" s="31" t="s">
        <v>208</v>
      </c>
      <c r="C34" s="30"/>
      <c r="D34" s="31"/>
      <c r="E34" s="32"/>
      <c r="F34" s="31" t="s">
        <v>29</v>
      </c>
      <c r="G34" s="32"/>
      <c r="H34" s="31" t="s">
        <v>29</v>
      </c>
      <c r="I34" s="59"/>
      <c r="J34" s="34" t="s">
        <v>29</v>
      </c>
      <c r="K34" s="30"/>
      <c r="L34" s="31" t="s">
        <v>29</v>
      </c>
      <c r="M34" s="30"/>
      <c r="N34" s="31" t="s">
        <v>146</v>
      </c>
      <c r="O34" s="32"/>
      <c r="P34" s="31" t="s">
        <v>146</v>
      </c>
      <c r="Q34" s="32"/>
      <c r="R34" s="61"/>
    </row>
    <row r="35" spans="1:18" ht="24.75" customHeight="1">
      <c r="A35" s="23">
        <v>0.6041666666666666</v>
      </c>
      <c r="B35" s="37" t="s">
        <v>13</v>
      </c>
      <c r="C35" s="37">
        <v>15</v>
      </c>
      <c r="D35" s="36"/>
      <c r="E35" s="47"/>
      <c r="F35" s="36" t="s">
        <v>13</v>
      </c>
      <c r="G35" s="47">
        <v>12</v>
      </c>
      <c r="H35" s="36" t="s">
        <v>13</v>
      </c>
      <c r="I35" s="60">
        <v>11</v>
      </c>
      <c r="J35" s="38" t="s">
        <v>13</v>
      </c>
      <c r="K35" s="37">
        <v>22</v>
      </c>
      <c r="L35" s="36" t="s">
        <v>13</v>
      </c>
      <c r="M35" s="37">
        <v>22</v>
      </c>
      <c r="N35" s="36" t="s">
        <v>13</v>
      </c>
      <c r="O35" s="47">
        <v>32</v>
      </c>
      <c r="P35" s="30" t="s">
        <v>13</v>
      </c>
      <c r="Q35" s="32">
        <v>32</v>
      </c>
      <c r="R35" s="61">
        <v>0.6041666666666666</v>
      </c>
    </row>
    <row r="36" spans="1:18" ht="24.75" customHeight="1">
      <c r="A36" s="23"/>
      <c r="B36" s="25" t="s">
        <v>71</v>
      </c>
      <c r="C36" s="26"/>
      <c r="D36" s="25" t="s">
        <v>145</v>
      </c>
      <c r="E36" s="24"/>
      <c r="F36" s="25"/>
      <c r="G36" s="26"/>
      <c r="H36" s="25" t="s">
        <v>40</v>
      </c>
      <c r="I36" s="24"/>
      <c r="J36" s="27"/>
      <c r="K36" s="24"/>
      <c r="L36" s="25" t="s">
        <v>15</v>
      </c>
      <c r="M36" s="24"/>
      <c r="N36" s="25"/>
      <c r="P36" s="25" t="s">
        <v>19</v>
      </c>
      <c r="Q36" s="26"/>
      <c r="R36" s="61"/>
    </row>
    <row r="37" spans="1:18" ht="24.75" customHeight="1">
      <c r="A37" s="23"/>
      <c r="B37" s="31" t="s">
        <v>152</v>
      </c>
      <c r="C37" s="32"/>
      <c r="D37" s="31" t="s">
        <v>146</v>
      </c>
      <c r="E37" s="30"/>
      <c r="F37" s="31"/>
      <c r="G37" s="32"/>
      <c r="H37" s="31" t="s">
        <v>209</v>
      </c>
      <c r="I37" s="30"/>
      <c r="J37" s="34"/>
      <c r="K37" s="30"/>
      <c r="L37" s="31" t="s">
        <v>209</v>
      </c>
      <c r="M37" s="30"/>
      <c r="N37" s="31"/>
      <c r="P37" s="31" t="s">
        <v>209</v>
      </c>
      <c r="Q37" s="32"/>
      <c r="R37" s="61"/>
    </row>
    <row r="38" spans="1:18" ht="24.75" customHeight="1">
      <c r="A38" s="23"/>
      <c r="B38" s="31" t="s">
        <v>13</v>
      </c>
      <c r="C38" s="47">
        <v>3</v>
      </c>
      <c r="D38" s="31" t="s">
        <v>13</v>
      </c>
      <c r="E38" s="30">
        <v>36</v>
      </c>
      <c r="F38" s="36"/>
      <c r="G38" s="47"/>
      <c r="H38" s="36" t="s">
        <v>13</v>
      </c>
      <c r="I38" s="37">
        <v>2</v>
      </c>
      <c r="J38" s="38"/>
      <c r="K38" s="37"/>
      <c r="L38" s="36" t="s">
        <v>13</v>
      </c>
      <c r="M38" s="37">
        <v>2</v>
      </c>
      <c r="N38" s="36"/>
      <c r="P38" s="36" t="s">
        <v>13</v>
      </c>
      <c r="Q38" s="47">
        <v>2</v>
      </c>
      <c r="R38" s="61"/>
    </row>
    <row r="39" spans="1:18" ht="24.75" customHeight="1">
      <c r="A39" s="48">
        <v>0.6319444444444444</v>
      </c>
      <c r="B39" s="25" t="s">
        <v>72</v>
      </c>
      <c r="C39" s="26"/>
      <c r="D39" s="25"/>
      <c r="E39" s="24"/>
      <c r="F39" s="25" t="s">
        <v>141</v>
      </c>
      <c r="G39" s="26"/>
      <c r="H39" s="25" t="s">
        <v>142</v>
      </c>
      <c r="I39" s="24"/>
      <c r="J39" s="27" t="s">
        <v>143</v>
      </c>
      <c r="K39" s="26"/>
      <c r="L39" s="25" t="s">
        <v>144</v>
      </c>
      <c r="M39" s="26"/>
      <c r="N39" s="24"/>
      <c r="O39" s="24"/>
      <c r="P39" s="25"/>
      <c r="Q39" s="26"/>
      <c r="R39" s="61">
        <v>0.6319444444444444</v>
      </c>
    </row>
    <row r="40" spans="1:18" ht="24.75" customHeight="1">
      <c r="A40" s="48"/>
      <c r="B40" s="31" t="s">
        <v>151</v>
      </c>
      <c r="C40" s="32"/>
      <c r="D40" s="31"/>
      <c r="E40" s="30"/>
      <c r="F40" s="31" t="s">
        <v>12</v>
      </c>
      <c r="G40" s="32"/>
      <c r="H40" s="31" t="s">
        <v>12</v>
      </c>
      <c r="I40" s="30"/>
      <c r="J40" s="34" t="s">
        <v>12</v>
      </c>
      <c r="K40" s="32"/>
      <c r="L40" s="31" t="s">
        <v>12</v>
      </c>
      <c r="M40" s="32"/>
      <c r="N40" s="30"/>
      <c r="O40" s="30"/>
      <c r="P40" s="31"/>
      <c r="Q40" s="32"/>
      <c r="R40" s="61"/>
    </row>
    <row r="41" spans="1:18" ht="24.75" customHeight="1">
      <c r="A41" s="62"/>
      <c r="B41" s="31" t="s">
        <v>13</v>
      </c>
      <c r="C41" s="30">
        <v>7</v>
      </c>
      <c r="D41" s="31"/>
      <c r="E41" s="30"/>
      <c r="F41" s="36" t="s">
        <v>13</v>
      </c>
      <c r="G41" s="47">
        <v>16</v>
      </c>
      <c r="H41" s="36" t="s">
        <v>13</v>
      </c>
      <c r="I41" s="37">
        <v>15</v>
      </c>
      <c r="J41" s="34" t="s">
        <v>13</v>
      </c>
      <c r="K41" s="32">
        <v>16</v>
      </c>
      <c r="L41" s="31" t="s">
        <v>13</v>
      </c>
      <c r="M41" s="32">
        <v>16</v>
      </c>
      <c r="N41" s="37"/>
      <c r="O41" s="37"/>
      <c r="P41" s="36"/>
      <c r="Q41" s="47"/>
      <c r="R41" s="61"/>
    </row>
    <row r="42" spans="1:18" ht="24.75" customHeight="1">
      <c r="A42" s="23"/>
      <c r="B42" s="25" t="s">
        <v>102</v>
      </c>
      <c r="C42" s="26"/>
      <c r="D42" s="25"/>
      <c r="E42" s="26"/>
      <c r="F42" s="25" t="s">
        <v>201</v>
      </c>
      <c r="G42" s="26"/>
      <c r="H42" s="25" t="s">
        <v>168</v>
      </c>
      <c r="I42" s="58"/>
      <c r="J42" s="27"/>
      <c r="K42" s="26"/>
      <c r="L42" s="25" t="s">
        <v>169</v>
      </c>
      <c r="M42" s="26"/>
      <c r="N42" s="24"/>
      <c r="O42" s="24"/>
      <c r="P42" s="25"/>
      <c r="Q42" s="26"/>
      <c r="R42" s="61"/>
    </row>
    <row r="43" spans="1:18" ht="24.75" customHeight="1">
      <c r="A43" s="48"/>
      <c r="B43" s="31" t="s">
        <v>98</v>
      </c>
      <c r="C43" s="32"/>
      <c r="D43" s="31"/>
      <c r="E43" s="32"/>
      <c r="F43" s="31" t="s">
        <v>157</v>
      </c>
      <c r="G43" s="32"/>
      <c r="H43" s="31" t="s">
        <v>128</v>
      </c>
      <c r="I43" s="59"/>
      <c r="J43" s="34"/>
      <c r="K43" s="32"/>
      <c r="L43" s="31" t="s">
        <v>128</v>
      </c>
      <c r="M43" s="32"/>
      <c r="N43" s="30"/>
      <c r="O43" s="30"/>
      <c r="P43" s="31"/>
      <c r="Q43" s="32"/>
      <c r="R43" s="61"/>
    </row>
    <row r="44" spans="1:18" ht="24.75" customHeight="1">
      <c r="A44" s="48"/>
      <c r="B44" s="31" t="s">
        <v>13</v>
      </c>
      <c r="C44" s="30">
        <v>2</v>
      </c>
      <c r="D44" s="31"/>
      <c r="E44" s="47"/>
      <c r="F44" s="36" t="s">
        <v>13</v>
      </c>
      <c r="G44" s="47">
        <v>1</v>
      </c>
      <c r="H44" s="31" t="s">
        <v>13</v>
      </c>
      <c r="I44" s="60">
        <v>1</v>
      </c>
      <c r="J44" s="34"/>
      <c r="K44" s="32"/>
      <c r="L44" s="31" t="s">
        <v>13</v>
      </c>
      <c r="M44" s="32">
        <v>1</v>
      </c>
      <c r="N44" s="37"/>
      <c r="O44" s="37"/>
      <c r="P44" s="36"/>
      <c r="Q44" s="47"/>
      <c r="R44" s="61"/>
    </row>
    <row r="45" spans="1:18" ht="24.75" customHeight="1">
      <c r="A45" s="48">
        <v>0.6458333333333334</v>
      </c>
      <c r="B45" s="25" t="s">
        <v>150</v>
      </c>
      <c r="C45" s="26"/>
      <c r="D45" s="25"/>
      <c r="E45" s="24"/>
      <c r="F45" s="25" t="s">
        <v>200</v>
      </c>
      <c r="G45" s="26"/>
      <c r="H45" s="25" t="s">
        <v>22</v>
      </c>
      <c r="I45" s="58"/>
      <c r="J45" s="27" t="s">
        <v>202</v>
      </c>
      <c r="K45" s="26"/>
      <c r="L45" s="25" t="s">
        <v>203</v>
      </c>
      <c r="M45" s="26"/>
      <c r="N45" s="24" t="s">
        <v>204</v>
      </c>
      <c r="O45" s="26"/>
      <c r="P45" s="25" t="s">
        <v>205</v>
      </c>
      <c r="Q45" s="26"/>
      <c r="R45" s="61">
        <v>0.6875</v>
      </c>
    </row>
    <row r="46" spans="1:18" ht="24.75" customHeight="1">
      <c r="A46" s="48"/>
      <c r="B46" s="31" t="s">
        <v>151</v>
      </c>
      <c r="C46" s="32"/>
      <c r="D46" s="31"/>
      <c r="E46" s="30"/>
      <c r="F46" s="31" t="s">
        <v>199</v>
      </c>
      <c r="G46" s="32"/>
      <c r="H46" s="31" t="s">
        <v>209</v>
      </c>
      <c r="I46" s="59"/>
      <c r="J46" s="34" t="s">
        <v>85</v>
      </c>
      <c r="K46" s="32"/>
      <c r="L46" s="31" t="s">
        <v>12</v>
      </c>
      <c r="M46" s="32"/>
      <c r="N46" s="30" t="s">
        <v>85</v>
      </c>
      <c r="O46" s="32"/>
      <c r="P46" s="31" t="s">
        <v>12</v>
      </c>
      <c r="Q46" s="32"/>
      <c r="R46" s="61"/>
    </row>
    <row r="47" spans="1:18" ht="24.75" customHeight="1">
      <c r="A47" s="48"/>
      <c r="B47" s="31" t="s">
        <v>13</v>
      </c>
      <c r="C47" s="37">
        <v>4</v>
      </c>
      <c r="D47" s="31"/>
      <c r="E47" s="30"/>
      <c r="F47" s="31" t="s">
        <v>13</v>
      </c>
      <c r="G47" s="37">
        <v>1</v>
      </c>
      <c r="H47" s="31" t="s">
        <v>13</v>
      </c>
      <c r="I47" s="60">
        <v>2</v>
      </c>
      <c r="J47" s="38" t="s">
        <v>13</v>
      </c>
      <c r="K47" s="47">
        <v>8</v>
      </c>
      <c r="L47" s="31" t="s">
        <v>13</v>
      </c>
      <c r="M47" s="32">
        <v>9</v>
      </c>
      <c r="N47" s="37" t="s">
        <v>13</v>
      </c>
      <c r="O47" s="47">
        <v>9</v>
      </c>
      <c r="P47" s="31" t="s">
        <v>13</v>
      </c>
      <c r="Q47" s="32">
        <v>9</v>
      </c>
      <c r="R47" s="61"/>
    </row>
    <row r="48" spans="1:18" ht="24.75" customHeight="1">
      <c r="A48" s="48"/>
      <c r="B48" s="25" t="s">
        <v>153</v>
      </c>
      <c r="C48" s="26"/>
      <c r="D48" s="25"/>
      <c r="E48" s="26"/>
      <c r="F48" s="25" t="s">
        <v>198</v>
      </c>
      <c r="G48" s="26"/>
      <c r="H48" s="25"/>
      <c r="I48" s="58"/>
      <c r="J48" s="27"/>
      <c r="K48" s="26"/>
      <c r="L48" s="25"/>
      <c r="M48" s="26"/>
      <c r="N48" s="25" t="s">
        <v>24</v>
      </c>
      <c r="O48" s="26"/>
      <c r="P48" s="25" t="s">
        <v>24</v>
      </c>
      <c r="Q48" s="26"/>
      <c r="R48" s="61"/>
    </row>
    <row r="49" spans="1:18" ht="24.75" customHeight="1">
      <c r="A49" s="48"/>
      <c r="B49" s="31" t="s">
        <v>151</v>
      </c>
      <c r="C49" s="32"/>
      <c r="D49" s="31"/>
      <c r="E49" s="32"/>
      <c r="F49" s="31" t="s">
        <v>199</v>
      </c>
      <c r="G49" s="32"/>
      <c r="H49" s="31"/>
      <c r="I49" s="59"/>
      <c r="J49" s="34"/>
      <c r="K49" s="32"/>
      <c r="L49" s="31"/>
      <c r="M49" s="32"/>
      <c r="N49" s="31" t="s">
        <v>18</v>
      </c>
      <c r="O49" s="30"/>
      <c r="P49" s="31" t="s">
        <v>210</v>
      </c>
      <c r="Q49" s="32"/>
      <c r="R49" s="61"/>
    </row>
    <row r="50" spans="1:18" ht="24.75" customHeight="1">
      <c r="A50" s="48"/>
      <c r="B50" s="31" t="s">
        <v>13</v>
      </c>
      <c r="C50" s="37">
        <v>5</v>
      </c>
      <c r="D50" s="31"/>
      <c r="E50" s="32"/>
      <c r="F50" s="31" t="s">
        <v>13</v>
      </c>
      <c r="G50" s="37">
        <v>1</v>
      </c>
      <c r="H50" s="31"/>
      <c r="I50" s="60"/>
      <c r="J50" s="38"/>
      <c r="K50" s="47"/>
      <c r="L50" s="36"/>
      <c r="M50" s="47"/>
      <c r="N50" s="36" t="s">
        <v>13</v>
      </c>
      <c r="O50" s="37">
        <v>1</v>
      </c>
      <c r="P50" s="36" t="s">
        <v>13</v>
      </c>
      <c r="Q50" s="47">
        <v>2</v>
      </c>
      <c r="R50" s="61"/>
    </row>
    <row r="51" spans="1:18" ht="31.5" customHeight="1" thickBot="1">
      <c r="A51" s="63"/>
      <c r="B51" s="64" t="s">
        <v>149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6"/>
      <c r="R51" s="67"/>
    </row>
    <row r="52" ht="26.25" customHeight="1"/>
    <row r="53" spans="1:18" ht="13.5">
      <c r="A53" s="68"/>
      <c r="B53" s="30"/>
      <c r="C53" s="30">
        <f>C29+C32+C35+C38+C41+C44+C47+C50</f>
        <v>59</v>
      </c>
      <c r="D53" s="30"/>
      <c r="E53" s="30">
        <f>E29+E32+E35+E38+E41+E44+E47+E50</f>
        <v>67</v>
      </c>
      <c r="F53" s="30"/>
      <c r="G53" s="30">
        <f>G29+G32+G35+G38+G41+G44+G47+G50</f>
        <v>56</v>
      </c>
      <c r="H53" s="30"/>
      <c r="I53" s="30">
        <f>I29+I32+I35+I38+I41+I44+I47+I50</f>
        <v>58</v>
      </c>
      <c r="J53" s="30"/>
      <c r="K53" s="30">
        <f>K29+K32+K35+K38+K41+K44+K47+K50</f>
        <v>62</v>
      </c>
      <c r="L53" s="30"/>
      <c r="M53" s="30">
        <f>M29+M32+M35+M38+M41+M44+M47+M50</f>
        <v>63</v>
      </c>
      <c r="N53" s="30"/>
      <c r="O53" s="30">
        <f>O29+O32+O35+O38+O41+O44+O47+O50</f>
        <v>56</v>
      </c>
      <c r="P53" s="30"/>
      <c r="Q53" s="30">
        <f>Q29+Q32+Q35+Q38+Q41+Q44+Q47+Q50</f>
        <v>58</v>
      </c>
      <c r="R53" s="68"/>
    </row>
    <row r="54" spans="1:18" ht="13.5">
      <c r="A54" s="68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68"/>
    </row>
    <row r="55" spans="1:18" ht="13.5">
      <c r="A55" s="68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68"/>
    </row>
    <row r="57" spans="1:18" ht="21" customHeight="1">
      <c r="A57" s="1" t="s">
        <v>133</v>
      </c>
      <c r="B57" s="1"/>
      <c r="C57" s="1"/>
      <c r="O57" s="4"/>
      <c r="P57" s="3" t="s">
        <v>134</v>
      </c>
      <c r="Q57" s="3"/>
      <c r="R57" s="3"/>
    </row>
    <row r="58" ht="2.25" customHeight="1" thickBot="1">
      <c r="A58" s="5"/>
    </row>
    <row r="59" spans="1:18" ht="30.75" customHeight="1">
      <c r="A59" s="7"/>
      <c r="B59" s="69" t="s">
        <v>115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1"/>
      <c r="R59" s="11"/>
    </row>
    <row r="60" spans="1:18" ht="25.5" customHeight="1">
      <c r="A60" s="12" t="s">
        <v>0</v>
      </c>
      <c r="B60" s="72" t="s">
        <v>1</v>
      </c>
      <c r="C60" s="73"/>
      <c r="D60" s="72" t="s">
        <v>2</v>
      </c>
      <c r="E60" s="73"/>
      <c r="F60" s="72" t="s">
        <v>3</v>
      </c>
      <c r="G60" s="73"/>
      <c r="H60" s="72" t="s">
        <v>4</v>
      </c>
      <c r="I60" s="74"/>
      <c r="J60" s="75" t="s">
        <v>5</v>
      </c>
      <c r="K60" s="73"/>
      <c r="L60" s="72" t="s">
        <v>6</v>
      </c>
      <c r="M60" s="73"/>
      <c r="N60" s="72" t="s">
        <v>7</v>
      </c>
      <c r="O60" s="73"/>
      <c r="P60" s="72" t="s">
        <v>8</v>
      </c>
      <c r="Q60" s="73"/>
      <c r="R60" s="17" t="s">
        <v>0</v>
      </c>
    </row>
    <row r="61" spans="1:18" ht="26.25" customHeight="1">
      <c r="A61" s="18"/>
      <c r="B61" s="53" t="s">
        <v>10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  <c r="R61" s="28"/>
    </row>
    <row r="62" spans="1:18" ht="25.5" customHeight="1">
      <c r="A62" s="23">
        <v>0.6736111111111112</v>
      </c>
      <c r="D62" s="25"/>
      <c r="E62" s="26"/>
      <c r="F62" s="25" t="s">
        <v>160</v>
      </c>
      <c r="G62" s="26"/>
      <c r="H62" s="25" t="s">
        <v>161</v>
      </c>
      <c r="I62" s="24"/>
      <c r="J62" s="27"/>
      <c r="K62" s="26"/>
      <c r="L62" s="24"/>
      <c r="M62" s="26"/>
      <c r="N62" s="25" t="s">
        <v>154</v>
      </c>
      <c r="O62" s="26"/>
      <c r="P62" s="24" t="s">
        <v>155</v>
      </c>
      <c r="Q62" s="26"/>
      <c r="R62" s="28">
        <v>0.6736111111111112</v>
      </c>
    </row>
    <row r="63" spans="1:18" ht="25.5" customHeight="1">
      <c r="A63" s="23"/>
      <c r="D63" s="31"/>
      <c r="E63" s="32"/>
      <c r="F63" s="31" t="s">
        <v>156</v>
      </c>
      <c r="G63" s="32"/>
      <c r="H63" s="31" t="s">
        <v>156</v>
      </c>
      <c r="I63" s="30"/>
      <c r="J63" s="34"/>
      <c r="K63" s="32"/>
      <c r="L63" s="30"/>
      <c r="M63" s="32"/>
      <c r="N63" s="31" t="s">
        <v>156</v>
      </c>
      <c r="O63" s="32"/>
      <c r="P63" s="30" t="s">
        <v>156</v>
      </c>
      <c r="Q63" s="32"/>
      <c r="R63" s="28"/>
    </row>
    <row r="64" spans="1:18" ht="25.5" customHeight="1">
      <c r="A64" s="23"/>
      <c r="D64" s="36"/>
      <c r="E64" s="47"/>
      <c r="F64" s="31" t="s">
        <v>13</v>
      </c>
      <c r="G64" s="37">
        <v>7</v>
      </c>
      <c r="H64" s="36" t="s">
        <v>13</v>
      </c>
      <c r="I64" s="37">
        <v>7</v>
      </c>
      <c r="J64" s="38"/>
      <c r="K64" s="47"/>
      <c r="L64" s="37"/>
      <c r="M64" s="47"/>
      <c r="N64" s="36" t="s">
        <v>13</v>
      </c>
      <c r="O64" s="47">
        <v>6</v>
      </c>
      <c r="P64" s="37" t="s">
        <v>13</v>
      </c>
      <c r="Q64" s="47">
        <v>5</v>
      </c>
      <c r="R64" s="28"/>
    </row>
    <row r="65" spans="1:18" ht="25.5" customHeight="1">
      <c r="A65" s="48"/>
      <c r="B65" s="25"/>
      <c r="C65" s="26"/>
      <c r="D65" s="25"/>
      <c r="E65" s="24"/>
      <c r="F65" s="25" t="s">
        <v>162</v>
      </c>
      <c r="G65" s="26"/>
      <c r="H65" s="25"/>
      <c r="I65" s="24"/>
      <c r="J65" s="27"/>
      <c r="K65" s="26"/>
      <c r="L65" s="25"/>
      <c r="M65" s="26"/>
      <c r="N65" s="25"/>
      <c r="O65" s="26"/>
      <c r="P65" s="25" t="s">
        <v>159</v>
      </c>
      <c r="Q65" s="26"/>
      <c r="R65" s="61"/>
    </row>
    <row r="66" spans="1:18" ht="25.5" customHeight="1">
      <c r="A66" s="48"/>
      <c r="B66" s="31"/>
      <c r="C66" s="30"/>
      <c r="D66" s="31"/>
      <c r="E66" s="30"/>
      <c r="F66" s="31" t="s">
        <v>158</v>
      </c>
      <c r="G66" s="32"/>
      <c r="H66" s="31"/>
      <c r="I66" s="30"/>
      <c r="J66" s="34"/>
      <c r="K66" s="32"/>
      <c r="L66" s="31"/>
      <c r="M66" s="32"/>
      <c r="N66" s="31"/>
      <c r="O66" s="32"/>
      <c r="P66" s="31" t="s">
        <v>158</v>
      </c>
      <c r="Q66" s="32"/>
      <c r="R66" s="61"/>
    </row>
    <row r="67" spans="1:18" ht="25.5" customHeight="1">
      <c r="A67" s="48"/>
      <c r="B67" s="36"/>
      <c r="C67" s="37"/>
      <c r="D67" s="36"/>
      <c r="E67" s="37"/>
      <c r="F67" s="31" t="s">
        <v>13</v>
      </c>
      <c r="G67" s="37">
        <v>1</v>
      </c>
      <c r="H67" s="36"/>
      <c r="I67" s="37"/>
      <c r="J67" s="38"/>
      <c r="K67" s="47"/>
      <c r="L67" s="31"/>
      <c r="M67" s="37"/>
      <c r="N67" s="36"/>
      <c r="O67" s="47"/>
      <c r="P67" s="31" t="s">
        <v>13</v>
      </c>
      <c r="Q67" s="47">
        <v>1</v>
      </c>
      <c r="R67" s="61"/>
    </row>
    <row r="68" spans="1:18" ht="26.25" customHeight="1">
      <c r="A68" s="48"/>
      <c r="B68" s="53" t="s">
        <v>9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  <c r="R68" s="61"/>
    </row>
    <row r="69" spans="1:18" ht="24.75" customHeight="1">
      <c r="A69" s="23">
        <v>0.7083333333333334</v>
      </c>
      <c r="B69" s="25" t="s">
        <v>71</v>
      </c>
      <c r="C69" s="26"/>
      <c r="D69" s="25"/>
      <c r="E69" s="30"/>
      <c r="F69" s="25"/>
      <c r="G69" s="24"/>
      <c r="H69" s="25"/>
      <c r="I69" s="24"/>
      <c r="J69" s="27"/>
      <c r="K69" s="26"/>
      <c r="L69" s="25"/>
      <c r="M69" s="26"/>
      <c r="N69" s="25"/>
      <c r="O69" s="26"/>
      <c r="P69" s="25"/>
      <c r="Q69" s="26"/>
      <c r="R69" s="28"/>
    </row>
    <row r="70" spans="1:18" ht="24.75" customHeight="1">
      <c r="A70" s="23"/>
      <c r="B70" s="31" t="s">
        <v>151</v>
      </c>
      <c r="C70" s="30"/>
      <c r="D70" s="31"/>
      <c r="E70" s="30"/>
      <c r="F70" s="31"/>
      <c r="G70" s="30"/>
      <c r="H70" s="31"/>
      <c r="I70" s="30"/>
      <c r="J70" s="34"/>
      <c r="K70" s="32"/>
      <c r="L70" s="31"/>
      <c r="M70" s="32"/>
      <c r="N70" s="31"/>
      <c r="O70" s="32"/>
      <c r="P70" s="31"/>
      <c r="Q70" s="32"/>
      <c r="R70" s="28"/>
    </row>
    <row r="71" spans="1:18" ht="24.75" customHeight="1">
      <c r="A71" s="23"/>
      <c r="B71" s="36" t="s">
        <v>13</v>
      </c>
      <c r="C71" s="37">
        <v>7</v>
      </c>
      <c r="D71" s="36"/>
      <c r="E71" s="37"/>
      <c r="F71" s="36"/>
      <c r="G71" s="37"/>
      <c r="H71" s="36"/>
      <c r="I71" s="37"/>
      <c r="J71" s="38"/>
      <c r="K71" s="47"/>
      <c r="L71" s="36"/>
      <c r="M71" s="47"/>
      <c r="N71" s="36"/>
      <c r="O71" s="47"/>
      <c r="P71" s="36"/>
      <c r="Q71" s="47"/>
      <c r="R71" s="28"/>
    </row>
    <row r="72" spans="1:18" ht="24.75" customHeight="1">
      <c r="A72" s="23"/>
      <c r="B72" s="25" t="s">
        <v>30</v>
      </c>
      <c r="C72" s="24"/>
      <c r="D72" s="25" t="s">
        <v>170</v>
      </c>
      <c r="E72" s="26"/>
      <c r="F72" s="2" t="s">
        <v>116</v>
      </c>
      <c r="H72" s="25" t="s">
        <v>118</v>
      </c>
      <c r="I72" s="24"/>
      <c r="J72" s="27" t="s">
        <v>119</v>
      </c>
      <c r="K72" s="26"/>
      <c r="L72" s="24" t="s">
        <v>120</v>
      </c>
      <c r="M72" s="26"/>
      <c r="N72" s="25" t="s">
        <v>70</v>
      </c>
      <c r="O72" s="26"/>
      <c r="P72" s="25" t="s">
        <v>171</v>
      </c>
      <c r="Q72" s="26"/>
      <c r="R72" s="28">
        <v>0.7152777777777778</v>
      </c>
    </row>
    <row r="73" spans="1:18" ht="24.75" customHeight="1">
      <c r="A73" s="29"/>
      <c r="B73" s="31" t="s">
        <v>37</v>
      </c>
      <c r="C73" s="30"/>
      <c r="D73" s="31" t="s">
        <v>172</v>
      </c>
      <c r="E73" s="32"/>
      <c r="F73" s="2" t="s">
        <v>12</v>
      </c>
      <c r="H73" s="31" t="s">
        <v>12</v>
      </c>
      <c r="I73" s="30"/>
      <c r="J73" s="34" t="s">
        <v>12</v>
      </c>
      <c r="K73" s="32"/>
      <c r="L73" s="30" t="s">
        <v>12</v>
      </c>
      <c r="M73" s="32"/>
      <c r="N73" s="31" t="s">
        <v>99</v>
      </c>
      <c r="O73" s="32"/>
      <c r="P73" s="31" t="s">
        <v>172</v>
      </c>
      <c r="Q73" s="32"/>
      <c r="R73" s="35"/>
    </row>
    <row r="74" spans="1:18" ht="24.75" customHeight="1">
      <c r="A74" s="23"/>
      <c r="B74" s="36" t="s">
        <v>13</v>
      </c>
      <c r="C74" s="37">
        <v>8</v>
      </c>
      <c r="D74" s="36" t="s">
        <v>13</v>
      </c>
      <c r="E74" s="47">
        <v>2</v>
      </c>
      <c r="F74" s="2" t="s">
        <v>13</v>
      </c>
      <c r="G74" s="2">
        <v>6</v>
      </c>
      <c r="H74" s="36" t="s">
        <v>13</v>
      </c>
      <c r="I74" s="37">
        <v>5</v>
      </c>
      <c r="J74" s="38" t="s">
        <v>13</v>
      </c>
      <c r="K74" s="47">
        <v>5</v>
      </c>
      <c r="L74" s="37" t="s">
        <v>13</v>
      </c>
      <c r="M74" s="47">
        <v>6</v>
      </c>
      <c r="N74" s="36" t="s">
        <v>100</v>
      </c>
      <c r="O74" s="47">
        <v>2</v>
      </c>
      <c r="P74" s="36" t="s">
        <v>13</v>
      </c>
      <c r="Q74" s="47">
        <v>2</v>
      </c>
      <c r="R74" s="35"/>
    </row>
    <row r="75" spans="1:18" ht="24.75" customHeight="1">
      <c r="A75" s="23"/>
      <c r="B75" s="25"/>
      <c r="C75" s="24"/>
      <c r="D75" s="25"/>
      <c r="E75" s="24"/>
      <c r="F75" s="25" t="s">
        <v>28</v>
      </c>
      <c r="G75" s="24"/>
      <c r="H75" s="25" t="s">
        <v>28</v>
      </c>
      <c r="I75" s="24"/>
      <c r="J75" s="27" t="s">
        <v>163</v>
      </c>
      <c r="K75" s="26"/>
      <c r="L75" s="2" t="s">
        <v>164</v>
      </c>
      <c r="N75" s="25" t="s">
        <v>165</v>
      </c>
      <c r="O75" s="26"/>
      <c r="P75" s="25" t="s">
        <v>65</v>
      </c>
      <c r="Q75" s="26"/>
      <c r="R75" s="28"/>
    </row>
    <row r="76" spans="1:18" ht="24.75" customHeight="1">
      <c r="A76" s="29"/>
      <c r="B76" s="31"/>
      <c r="C76" s="30"/>
      <c r="D76" s="31"/>
      <c r="E76" s="30"/>
      <c r="F76" s="31" t="s">
        <v>167</v>
      </c>
      <c r="G76" s="30"/>
      <c r="H76" s="31" t="s">
        <v>117</v>
      </c>
      <c r="I76" s="30"/>
      <c r="J76" s="34" t="s">
        <v>156</v>
      </c>
      <c r="K76" s="32"/>
      <c r="L76" s="2" t="s">
        <v>156</v>
      </c>
      <c r="N76" s="31" t="s">
        <v>166</v>
      </c>
      <c r="O76" s="32"/>
      <c r="P76" s="31" t="s">
        <v>158</v>
      </c>
      <c r="Q76" s="32"/>
      <c r="R76" s="35"/>
    </row>
    <row r="77" spans="1:18" ht="24.75" customHeight="1">
      <c r="A77" s="23"/>
      <c r="B77" s="36"/>
      <c r="C77" s="37"/>
      <c r="D77" s="36"/>
      <c r="E77" s="37"/>
      <c r="F77" s="36" t="s">
        <v>13</v>
      </c>
      <c r="G77" s="37">
        <v>1</v>
      </c>
      <c r="H77" s="36" t="s">
        <v>13</v>
      </c>
      <c r="I77" s="37">
        <v>1</v>
      </c>
      <c r="J77" s="38" t="s">
        <v>81</v>
      </c>
      <c r="K77" s="47">
        <v>4</v>
      </c>
      <c r="L77" s="2" t="s">
        <v>81</v>
      </c>
      <c r="M77" s="2">
        <v>3</v>
      </c>
      <c r="N77" s="36" t="s">
        <v>81</v>
      </c>
      <c r="O77" s="47">
        <v>2</v>
      </c>
      <c r="P77" s="36" t="s">
        <v>13</v>
      </c>
      <c r="Q77" s="47">
        <v>1</v>
      </c>
      <c r="R77" s="28"/>
    </row>
    <row r="78" spans="1:18" ht="24.75" customHeight="1">
      <c r="A78" s="23"/>
      <c r="B78" s="25"/>
      <c r="C78" s="26"/>
      <c r="D78" s="25"/>
      <c r="E78" s="30"/>
      <c r="F78" s="25" t="s">
        <v>28</v>
      </c>
      <c r="G78" s="24"/>
      <c r="H78" s="25"/>
      <c r="I78" s="24"/>
      <c r="J78" s="27"/>
      <c r="K78" s="26"/>
      <c r="L78" s="25" t="s">
        <v>101</v>
      </c>
      <c r="M78" s="26"/>
      <c r="N78" s="25"/>
      <c r="O78" s="26"/>
      <c r="R78" s="28"/>
    </row>
    <row r="79" spans="1:18" ht="24.75" customHeight="1">
      <c r="A79" s="29"/>
      <c r="B79" s="31"/>
      <c r="C79" s="30"/>
      <c r="D79" s="31"/>
      <c r="E79" s="30"/>
      <c r="F79" s="31" t="s">
        <v>197</v>
      </c>
      <c r="G79" s="30"/>
      <c r="H79" s="31"/>
      <c r="I79" s="30"/>
      <c r="J79" s="34"/>
      <c r="K79" s="32"/>
      <c r="L79" s="31" t="s">
        <v>157</v>
      </c>
      <c r="M79" s="32"/>
      <c r="N79" s="31"/>
      <c r="O79" s="32"/>
      <c r="R79" s="35"/>
    </row>
    <row r="80" spans="1:18" ht="24.75" customHeight="1">
      <c r="A80" s="23"/>
      <c r="B80" s="36"/>
      <c r="C80" s="37"/>
      <c r="D80" s="36"/>
      <c r="E80" s="37"/>
      <c r="F80" s="36" t="s">
        <v>13</v>
      </c>
      <c r="G80" s="37">
        <v>1</v>
      </c>
      <c r="H80" s="36"/>
      <c r="I80" s="37"/>
      <c r="J80" s="38"/>
      <c r="K80" s="47"/>
      <c r="L80" s="36" t="s">
        <v>81</v>
      </c>
      <c r="M80" s="47">
        <v>1</v>
      </c>
      <c r="N80" s="36"/>
      <c r="O80" s="47"/>
      <c r="R80" s="28"/>
    </row>
    <row r="81" spans="1:18" ht="30.75" customHeight="1" thickBot="1">
      <c r="A81" s="63">
        <v>0.75</v>
      </c>
      <c r="B81" s="64" t="s">
        <v>34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6"/>
      <c r="R81" s="76">
        <v>0.75</v>
      </c>
    </row>
    <row r="83" spans="3:17" ht="13.5">
      <c r="C83" s="2">
        <f>+C64+C67+C53+C71+C74+C77+C80</f>
        <v>74</v>
      </c>
      <c r="E83" s="2">
        <f>+E64+E67+E53+E71+E74+E77+E80</f>
        <v>69</v>
      </c>
      <c r="G83" s="2">
        <f>+G64+G67+G53+G71+G74+G77+G80</f>
        <v>72</v>
      </c>
      <c r="I83" s="2">
        <f>+I64+I67+I53+I71+I74+I77+I80</f>
        <v>71</v>
      </c>
      <c r="K83" s="2">
        <f>+K64+K67+K53+K71+K74+K77+K80</f>
        <v>71</v>
      </c>
      <c r="M83" s="2">
        <f>+M64+M67+M53+M71+M74+M77+M80</f>
        <v>73</v>
      </c>
      <c r="O83" s="2">
        <f>+O64+O67+O53+O71+O74+O77+O80</f>
        <v>66</v>
      </c>
      <c r="Q83" s="2">
        <f>+Q64+Q67+Q53+Q71+Q74+Q77+Q80</f>
        <v>67</v>
      </c>
    </row>
    <row r="118" spans="1:18" ht="13.5">
      <c r="A118" s="68"/>
      <c r="R118" s="68"/>
    </row>
    <row r="129" spans="1:18" ht="21" customHeight="1">
      <c r="A129" s="1" t="s">
        <v>135</v>
      </c>
      <c r="B129" s="1"/>
      <c r="C129" s="1"/>
      <c r="O129" s="4"/>
      <c r="P129" s="3" t="s">
        <v>134</v>
      </c>
      <c r="Q129" s="3"/>
      <c r="R129" s="3"/>
    </row>
    <row r="130" ht="2.25" customHeight="1" thickBot="1">
      <c r="A130" s="5"/>
    </row>
    <row r="131" spans="1:18" ht="30.75" customHeight="1">
      <c r="A131" s="7"/>
      <c r="B131" s="8" t="s">
        <v>9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0"/>
      <c r="R131" s="11"/>
    </row>
    <row r="132" spans="1:18" ht="25.5" customHeight="1">
      <c r="A132" s="12" t="s">
        <v>0</v>
      </c>
      <c r="B132" s="15" t="s">
        <v>1</v>
      </c>
      <c r="C132" s="13"/>
      <c r="D132" s="15" t="s">
        <v>2</v>
      </c>
      <c r="E132" s="13"/>
      <c r="F132" s="15" t="s">
        <v>3</v>
      </c>
      <c r="G132" s="13"/>
      <c r="H132" s="15" t="s">
        <v>4</v>
      </c>
      <c r="I132" s="77"/>
      <c r="J132" s="78" t="s">
        <v>5</v>
      </c>
      <c r="K132" s="13"/>
      <c r="L132" s="15" t="s">
        <v>6</v>
      </c>
      <c r="M132" s="13"/>
      <c r="N132" s="15" t="s">
        <v>7</v>
      </c>
      <c r="O132" s="13"/>
      <c r="P132" s="15" t="s">
        <v>8</v>
      </c>
      <c r="Q132" s="13"/>
      <c r="R132" s="17" t="s">
        <v>0</v>
      </c>
    </row>
    <row r="133" spans="1:18" ht="32.25" customHeight="1">
      <c r="A133" s="18">
        <v>0.3854166666666667</v>
      </c>
      <c r="B133" s="50" t="s">
        <v>33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2"/>
      <c r="R133" s="28">
        <v>0.3854166666666667</v>
      </c>
    </row>
    <row r="134" spans="1:18" ht="21" customHeight="1">
      <c r="A134" s="23">
        <v>0.40972222222222227</v>
      </c>
      <c r="B134" s="25" t="s">
        <v>173</v>
      </c>
      <c r="C134" s="26"/>
      <c r="D134" s="25" t="s">
        <v>174</v>
      </c>
      <c r="E134" s="26"/>
      <c r="F134" s="25" t="s">
        <v>175</v>
      </c>
      <c r="G134" s="26"/>
      <c r="H134" s="25" t="s">
        <v>176</v>
      </c>
      <c r="I134" s="24"/>
      <c r="J134" s="27" t="s">
        <v>53</v>
      </c>
      <c r="K134" s="24"/>
      <c r="L134" s="25" t="s">
        <v>54</v>
      </c>
      <c r="M134" s="26"/>
      <c r="N134" s="25" t="s">
        <v>55</v>
      </c>
      <c r="O134" s="24"/>
      <c r="P134" s="25" t="s">
        <v>56</v>
      </c>
      <c r="Q134" s="26"/>
      <c r="R134" s="28">
        <v>0.40972222222222227</v>
      </c>
    </row>
    <row r="135" spans="1:18" ht="21" customHeight="1">
      <c r="A135" s="23"/>
      <c r="B135" s="30" t="s">
        <v>12</v>
      </c>
      <c r="C135" s="30"/>
      <c r="D135" s="31" t="s">
        <v>12</v>
      </c>
      <c r="E135" s="32"/>
      <c r="F135" s="30" t="s">
        <v>12</v>
      </c>
      <c r="G135" s="30"/>
      <c r="H135" s="31" t="s">
        <v>12</v>
      </c>
      <c r="I135" s="30"/>
      <c r="J135" s="34" t="s">
        <v>12</v>
      </c>
      <c r="K135" s="30"/>
      <c r="L135" s="31" t="s">
        <v>12</v>
      </c>
      <c r="M135" s="30"/>
      <c r="N135" s="31" t="s">
        <v>12</v>
      </c>
      <c r="O135" s="30"/>
      <c r="P135" s="31" t="s">
        <v>12</v>
      </c>
      <c r="Q135" s="32"/>
      <c r="R135" s="28"/>
    </row>
    <row r="136" spans="1:18" ht="21" customHeight="1">
      <c r="A136" s="23"/>
      <c r="B136" s="37" t="s">
        <v>13</v>
      </c>
      <c r="C136" s="37">
        <v>18</v>
      </c>
      <c r="D136" s="36" t="s">
        <v>13</v>
      </c>
      <c r="E136" s="47">
        <v>18</v>
      </c>
      <c r="F136" s="37" t="s">
        <v>13</v>
      </c>
      <c r="G136" s="37">
        <v>18</v>
      </c>
      <c r="H136" s="36" t="s">
        <v>13</v>
      </c>
      <c r="I136" s="37">
        <v>18</v>
      </c>
      <c r="J136" s="38" t="s">
        <v>13</v>
      </c>
      <c r="K136" s="37">
        <v>10</v>
      </c>
      <c r="L136" s="36" t="s">
        <v>13</v>
      </c>
      <c r="M136" s="37">
        <v>9</v>
      </c>
      <c r="N136" s="36" t="s">
        <v>13</v>
      </c>
      <c r="O136" s="37">
        <v>10</v>
      </c>
      <c r="P136" s="36" t="s">
        <v>13</v>
      </c>
      <c r="Q136" s="47">
        <v>10</v>
      </c>
      <c r="R136" s="28"/>
    </row>
    <row r="137" spans="1:18" ht="21" customHeight="1">
      <c r="A137" s="48">
        <v>0.4583333333333333</v>
      </c>
      <c r="B137" s="25" t="s">
        <v>59</v>
      </c>
      <c r="C137" s="24"/>
      <c r="D137" s="25" t="s">
        <v>60</v>
      </c>
      <c r="E137" s="26"/>
      <c r="F137" s="25" t="s">
        <v>57</v>
      </c>
      <c r="G137" s="26"/>
      <c r="H137" s="24" t="s">
        <v>58</v>
      </c>
      <c r="I137" s="26"/>
      <c r="J137" s="27" t="s">
        <v>177</v>
      </c>
      <c r="K137" s="24"/>
      <c r="L137" s="25" t="s">
        <v>178</v>
      </c>
      <c r="M137" s="26"/>
      <c r="N137" s="25" t="s">
        <v>179</v>
      </c>
      <c r="O137" s="26"/>
      <c r="P137" s="24" t="s">
        <v>180</v>
      </c>
      <c r="Q137" s="26"/>
      <c r="R137" s="61">
        <v>0.4375</v>
      </c>
    </row>
    <row r="138" spans="1:18" ht="21" customHeight="1">
      <c r="A138" s="48"/>
      <c r="B138" s="31" t="s">
        <v>12</v>
      </c>
      <c r="C138" s="30"/>
      <c r="D138" s="31" t="s">
        <v>12</v>
      </c>
      <c r="E138" s="32"/>
      <c r="F138" s="31" t="s">
        <v>12</v>
      </c>
      <c r="G138" s="32"/>
      <c r="H138" s="30" t="s">
        <v>12</v>
      </c>
      <c r="I138" s="32"/>
      <c r="J138" s="34" t="s">
        <v>12</v>
      </c>
      <c r="K138" s="30"/>
      <c r="L138" s="31" t="s">
        <v>12</v>
      </c>
      <c r="M138" s="32"/>
      <c r="N138" s="31" t="s">
        <v>12</v>
      </c>
      <c r="O138" s="32"/>
      <c r="P138" s="30" t="s">
        <v>12</v>
      </c>
      <c r="Q138" s="32"/>
      <c r="R138" s="61"/>
    </row>
    <row r="139" spans="1:18" ht="21" customHeight="1">
      <c r="A139" s="48"/>
      <c r="B139" s="36" t="s">
        <v>13</v>
      </c>
      <c r="C139" s="37">
        <v>12</v>
      </c>
      <c r="D139" s="36" t="s">
        <v>13</v>
      </c>
      <c r="E139" s="47">
        <v>12</v>
      </c>
      <c r="F139" s="36" t="s">
        <v>13</v>
      </c>
      <c r="G139" s="47">
        <v>12</v>
      </c>
      <c r="H139" s="37" t="s">
        <v>13</v>
      </c>
      <c r="I139" s="47">
        <v>12</v>
      </c>
      <c r="J139" s="34" t="s">
        <v>13</v>
      </c>
      <c r="K139" s="30">
        <v>16</v>
      </c>
      <c r="L139" s="31" t="s">
        <v>13</v>
      </c>
      <c r="M139" s="32">
        <v>17</v>
      </c>
      <c r="N139" s="31" t="s">
        <v>13</v>
      </c>
      <c r="O139" s="32">
        <v>17</v>
      </c>
      <c r="P139" s="30" t="s">
        <v>13</v>
      </c>
      <c r="Q139" s="32">
        <v>17</v>
      </c>
      <c r="R139" s="61"/>
    </row>
    <row r="140" spans="1:18" ht="21" customHeight="1">
      <c r="A140" s="23">
        <v>0.4861111111111111</v>
      </c>
      <c r="B140" s="2" t="s">
        <v>36</v>
      </c>
      <c r="C140" s="26"/>
      <c r="D140" s="25"/>
      <c r="E140" s="24"/>
      <c r="F140" s="25" t="s">
        <v>63</v>
      </c>
      <c r="G140" s="24"/>
      <c r="H140" s="25"/>
      <c r="I140" s="58"/>
      <c r="J140" s="27" t="s">
        <v>35</v>
      </c>
      <c r="K140" s="24"/>
      <c r="L140" s="25"/>
      <c r="M140" s="26"/>
      <c r="N140" s="25" t="s">
        <v>64</v>
      </c>
      <c r="O140" s="26"/>
      <c r="P140" s="24"/>
      <c r="Q140" s="26"/>
      <c r="R140" s="28">
        <v>0.4861111111111111</v>
      </c>
    </row>
    <row r="141" spans="1:18" ht="21" customHeight="1">
      <c r="A141" s="23"/>
      <c r="B141" s="2" t="s">
        <v>38</v>
      </c>
      <c r="C141" s="32"/>
      <c r="D141" s="31"/>
      <c r="E141" s="30"/>
      <c r="F141" s="31" t="s">
        <v>38</v>
      </c>
      <c r="G141" s="30"/>
      <c r="H141" s="31"/>
      <c r="I141" s="59"/>
      <c r="J141" s="34" t="s">
        <v>38</v>
      </c>
      <c r="K141" s="30"/>
      <c r="L141" s="31"/>
      <c r="M141" s="32"/>
      <c r="N141" s="31" t="s">
        <v>38</v>
      </c>
      <c r="O141" s="32"/>
      <c r="P141" s="30"/>
      <c r="Q141" s="32"/>
      <c r="R141" s="28"/>
    </row>
    <row r="142" spans="1:18" ht="21" customHeight="1">
      <c r="A142" s="23">
        <v>0.5</v>
      </c>
      <c r="B142" s="37" t="s">
        <v>13</v>
      </c>
      <c r="C142" s="47">
        <v>3</v>
      </c>
      <c r="D142" s="36"/>
      <c r="E142" s="37"/>
      <c r="F142" s="36" t="s">
        <v>13</v>
      </c>
      <c r="G142" s="37">
        <v>3</v>
      </c>
      <c r="H142" s="36"/>
      <c r="I142" s="60"/>
      <c r="J142" s="34" t="s">
        <v>13</v>
      </c>
      <c r="K142" s="30">
        <v>3</v>
      </c>
      <c r="L142" s="31"/>
      <c r="M142" s="32"/>
      <c r="N142" s="36" t="s">
        <v>13</v>
      </c>
      <c r="O142" s="47">
        <v>3</v>
      </c>
      <c r="P142" s="30"/>
      <c r="Q142" s="32"/>
      <c r="R142" s="28">
        <v>0.5</v>
      </c>
    </row>
    <row r="143" spans="1:18" ht="25.5" customHeight="1">
      <c r="A143" s="23"/>
      <c r="B143" s="50" t="s">
        <v>26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2"/>
      <c r="R143" s="28"/>
    </row>
    <row r="144" spans="1:18" ht="21" customHeight="1">
      <c r="A144" s="23">
        <v>0.5347222222222222</v>
      </c>
      <c r="B144" s="25" t="s">
        <v>181</v>
      </c>
      <c r="C144" s="26"/>
      <c r="D144" s="25" t="s">
        <v>182</v>
      </c>
      <c r="E144" s="26"/>
      <c r="F144" s="25" t="s">
        <v>183</v>
      </c>
      <c r="G144" s="24"/>
      <c r="H144" s="25" t="s">
        <v>184</v>
      </c>
      <c r="I144" s="58"/>
      <c r="J144" s="25" t="s">
        <v>61</v>
      </c>
      <c r="K144" s="24"/>
      <c r="L144" s="25" t="s">
        <v>62</v>
      </c>
      <c r="M144" s="26"/>
      <c r="N144" s="25" t="s">
        <v>83</v>
      </c>
      <c r="O144" s="26"/>
      <c r="P144" s="25" t="s">
        <v>82</v>
      </c>
      <c r="Q144" s="26"/>
      <c r="R144" s="61">
        <v>0.5347222222222222</v>
      </c>
    </row>
    <row r="145" spans="1:18" ht="21" customHeight="1">
      <c r="A145" s="29"/>
      <c r="B145" s="31" t="s">
        <v>12</v>
      </c>
      <c r="C145" s="30"/>
      <c r="D145" s="31" t="s">
        <v>12</v>
      </c>
      <c r="E145" s="30"/>
      <c r="F145" s="31" t="s">
        <v>12</v>
      </c>
      <c r="G145" s="30"/>
      <c r="H145" s="31" t="s">
        <v>12</v>
      </c>
      <c r="I145" s="59"/>
      <c r="J145" s="31" t="s">
        <v>121</v>
      </c>
      <c r="K145" s="30"/>
      <c r="L145" s="31" t="s">
        <v>121</v>
      </c>
      <c r="M145" s="32"/>
      <c r="N145" s="31" t="s">
        <v>185</v>
      </c>
      <c r="O145" s="32"/>
      <c r="P145" s="31" t="s">
        <v>97</v>
      </c>
      <c r="Q145" s="32"/>
      <c r="R145" s="79"/>
    </row>
    <row r="146" spans="1:18" ht="21" customHeight="1">
      <c r="A146" s="23"/>
      <c r="B146" s="36" t="s">
        <v>13</v>
      </c>
      <c r="C146" s="37">
        <v>7</v>
      </c>
      <c r="D146" s="36" t="s">
        <v>13</v>
      </c>
      <c r="E146" s="37">
        <v>7</v>
      </c>
      <c r="F146" s="36" t="s">
        <v>13</v>
      </c>
      <c r="G146" s="37">
        <v>7</v>
      </c>
      <c r="H146" s="36" t="s">
        <v>13</v>
      </c>
      <c r="I146" s="60">
        <v>7</v>
      </c>
      <c r="J146" s="36" t="s">
        <v>13</v>
      </c>
      <c r="K146" s="37">
        <v>5</v>
      </c>
      <c r="L146" s="36" t="s">
        <v>13</v>
      </c>
      <c r="M146" s="47">
        <v>5</v>
      </c>
      <c r="N146" s="36" t="s">
        <v>13</v>
      </c>
      <c r="O146" s="47">
        <v>2</v>
      </c>
      <c r="P146" s="36" t="s">
        <v>13</v>
      </c>
      <c r="Q146" s="47">
        <v>4</v>
      </c>
      <c r="R146" s="79"/>
    </row>
    <row r="147" spans="1:18" ht="21" customHeight="1">
      <c r="A147" s="23"/>
      <c r="B147" s="25" t="s">
        <v>32</v>
      </c>
      <c r="C147" s="26"/>
      <c r="D147" s="25"/>
      <c r="E147" s="26"/>
      <c r="F147" s="25"/>
      <c r="G147" s="26"/>
      <c r="H147" s="25" t="s">
        <v>32</v>
      </c>
      <c r="I147" s="24"/>
      <c r="J147" s="27" t="s">
        <v>31</v>
      </c>
      <c r="K147" s="26"/>
      <c r="L147" s="25"/>
      <c r="M147" s="24"/>
      <c r="N147" s="25"/>
      <c r="O147" s="24"/>
      <c r="P147" s="25"/>
      <c r="Q147" s="26"/>
      <c r="R147" s="28"/>
    </row>
    <row r="148" spans="1:18" ht="21" customHeight="1">
      <c r="A148" s="29"/>
      <c r="B148" s="31" t="s">
        <v>167</v>
      </c>
      <c r="C148" s="32"/>
      <c r="D148" s="31"/>
      <c r="E148" s="32"/>
      <c r="F148" s="31"/>
      <c r="G148" s="32"/>
      <c r="H148" s="31" t="s">
        <v>117</v>
      </c>
      <c r="I148" s="30"/>
      <c r="J148" s="34" t="s">
        <v>157</v>
      </c>
      <c r="K148" s="32"/>
      <c r="L148" s="31"/>
      <c r="M148" s="30"/>
      <c r="N148" s="31"/>
      <c r="O148" s="30"/>
      <c r="P148" s="31"/>
      <c r="Q148" s="32"/>
      <c r="R148" s="35"/>
    </row>
    <row r="149" spans="1:18" ht="21" customHeight="1">
      <c r="A149" s="23"/>
      <c r="B149" s="36" t="s">
        <v>13</v>
      </c>
      <c r="C149" s="47">
        <v>1</v>
      </c>
      <c r="D149" s="36"/>
      <c r="E149" s="47"/>
      <c r="F149" s="36"/>
      <c r="G149" s="47"/>
      <c r="H149" s="36" t="s">
        <v>13</v>
      </c>
      <c r="I149" s="37">
        <v>1</v>
      </c>
      <c r="J149" s="38" t="s">
        <v>13</v>
      </c>
      <c r="K149" s="47">
        <v>1</v>
      </c>
      <c r="L149" s="36"/>
      <c r="M149" s="37"/>
      <c r="N149" s="36"/>
      <c r="O149" s="37"/>
      <c r="P149" s="36"/>
      <c r="Q149" s="47"/>
      <c r="R149" s="28"/>
    </row>
    <row r="150" spans="1:18" ht="21" customHeight="1">
      <c r="A150" s="23"/>
      <c r="B150" s="25"/>
      <c r="C150" s="30"/>
      <c r="D150" s="25"/>
      <c r="E150" s="26"/>
      <c r="F150" s="25"/>
      <c r="G150" s="26"/>
      <c r="H150" s="24" t="s">
        <v>32</v>
      </c>
      <c r="I150" s="24"/>
      <c r="J150" s="27"/>
      <c r="K150" s="26"/>
      <c r="L150" s="25"/>
      <c r="M150" s="26"/>
      <c r="N150" s="25" t="s">
        <v>206</v>
      </c>
      <c r="O150" s="26"/>
      <c r="P150" s="25" t="s">
        <v>207</v>
      </c>
      <c r="Q150" s="26"/>
      <c r="R150" s="28"/>
    </row>
    <row r="151" spans="1:18" ht="21" customHeight="1">
      <c r="A151" s="29"/>
      <c r="B151" s="31"/>
      <c r="C151" s="30"/>
      <c r="D151" s="31"/>
      <c r="E151" s="32"/>
      <c r="F151" s="31"/>
      <c r="G151" s="32"/>
      <c r="H151" s="30" t="s">
        <v>18</v>
      </c>
      <c r="I151" s="30"/>
      <c r="J151" s="34"/>
      <c r="K151" s="32"/>
      <c r="L151" s="31"/>
      <c r="M151" s="32"/>
      <c r="N151" s="31" t="s">
        <v>18</v>
      </c>
      <c r="O151" s="32"/>
      <c r="P151" s="31" t="s">
        <v>18</v>
      </c>
      <c r="Q151" s="32"/>
      <c r="R151" s="35"/>
    </row>
    <row r="152" spans="1:18" ht="21" customHeight="1">
      <c r="A152" s="23"/>
      <c r="B152" s="36"/>
      <c r="C152" s="37"/>
      <c r="D152" s="36"/>
      <c r="E152" s="37"/>
      <c r="F152" s="36"/>
      <c r="G152" s="47"/>
      <c r="H152" s="37" t="s">
        <v>13</v>
      </c>
      <c r="I152" s="37">
        <v>1</v>
      </c>
      <c r="J152" s="38"/>
      <c r="K152" s="47"/>
      <c r="L152" s="36"/>
      <c r="M152" s="47"/>
      <c r="N152" s="36" t="s">
        <v>100</v>
      </c>
      <c r="O152" s="47">
        <v>1</v>
      </c>
      <c r="P152" s="36" t="s">
        <v>100</v>
      </c>
      <c r="Q152" s="47">
        <v>1</v>
      </c>
      <c r="R152" s="28"/>
    </row>
    <row r="153" spans="1:18" ht="14.25" customHeight="1">
      <c r="A153" s="48">
        <v>0.5625</v>
      </c>
      <c r="B153" s="31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2"/>
      <c r="R153" s="61">
        <v>0.5625</v>
      </c>
    </row>
    <row r="154" spans="1:18" ht="14.25" customHeight="1">
      <c r="A154" s="48"/>
      <c r="B154" s="80" t="s">
        <v>10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2"/>
      <c r="R154" s="79"/>
    </row>
    <row r="155" spans="1:18" ht="15" customHeight="1">
      <c r="A155" s="48"/>
      <c r="B155" s="36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47"/>
      <c r="R155" s="79"/>
    </row>
    <row r="156" spans="1:18" ht="21" customHeight="1">
      <c r="A156" s="48">
        <v>0.5694444444444444</v>
      </c>
      <c r="B156" s="25" t="s">
        <v>73</v>
      </c>
      <c r="C156" s="24"/>
      <c r="D156" s="25" t="s">
        <v>74</v>
      </c>
      <c r="E156" s="24"/>
      <c r="F156" s="25" t="s">
        <v>75</v>
      </c>
      <c r="G156" s="24"/>
      <c r="H156" s="25" t="s">
        <v>76</v>
      </c>
      <c r="I156" s="24"/>
      <c r="J156" s="27" t="s">
        <v>77</v>
      </c>
      <c r="K156" s="24"/>
      <c r="L156" s="25" t="s">
        <v>78</v>
      </c>
      <c r="M156" s="24"/>
      <c r="N156" s="25" t="s">
        <v>79</v>
      </c>
      <c r="O156" s="24"/>
      <c r="P156" s="25" t="s">
        <v>80</v>
      </c>
      <c r="Q156" s="24"/>
      <c r="R156" s="28">
        <v>0.5694444444444444</v>
      </c>
    </row>
    <row r="157" spans="1:18" ht="21" customHeight="1">
      <c r="A157" s="48"/>
      <c r="B157" s="31" t="s">
        <v>85</v>
      </c>
      <c r="C157" s="30"/>
      <c r="D157" s="31" t="s">
        <v>85</v>
      </c>
      <c r="E157" s="30"/>
      <c r="F157" s="31" t="s">
        <v>85</v>
      </c>
      <c r="G157" s="30"/>
      <c r="H157" s="31" t="s">
        <v>85</v>
      </c>
      <c r="I157" s="30"/>
      <c r="J157" s="34" t="s">
        <v>85</v>
      </c>
      <c r="K157" s="30"/>
      <c r="L157" s="31" t="s">
        <v>85</v>
      </c>
      <c r="M157" s="30"/>
      <c r="N157" s="31" t="s">
        <v>85</v>
      </c>
      <c r="O157" s="30"/>
      <c r="P157" s="31" t="s">
        <v>85</v>
      </c>
      <c r="Q157" s="30"/>
      <c r="R157" s="35"/>
    </row>
    <row r="158" spans="1:18" ht="21" customHeight="1">
      <c r="A158" s="48"/>
      <c r="B158" s="36" t="s">
        <v>13</v>
      </c>
      <c r="C158" s="37">
        <v>12</v>
      </c>
      <c r="D158" s="36" t="s">
        <v>13</v>
      </c>
      <c r="E158" s="37">
        <v>13</v>
      </c>
      <c r="F158" s="36" t="s">
        <v>13</v>
      </c>
      <c r="G158" s="37">
        <v>13</v>
      </c>
      <c r="H158" s="36" t="s">
        <v>13</v>
      </c>
      <c r="I158" s="37">
        <v>13</v>
      </c>
      <c r="J158" s="38" t="s">
        <v>13</v>
      </c>
      <c r="K158" s="37">
        <v>12</v>
      </c>
      <c r="L158" s="36" t="s">
        <v>13</v>
      </c>
      <c r="M158" s="37">
        <v>13</v>
      </c>
      <c r="N158" s="36" t="s">
        <v>13</v>
      </c>
      <c r="O158" s="37">
        <v>13</v>
      </c>
      <c r="P158" s="36" t="s">
        <v>13</v>
      </c>
      <c r="Q158" s="37">
        <v>12</v>
      </c>
      <c r="R158" s="35"/>
    </row>
    <row r="159" spans="1:18" ht="21" customHeight="1">
      <c r="A159" s="48">
        <v>0.5972222222222222</v>
      </c>
      <c r="B159" s="25" t="s">
        <v>66</v>
      </c>
      <c r="C159" s="24"/>
      <c r="D159" s="25" t="s">
        <v>67</v>
      </c>
      <c r="E159" s="24"/>
      <c r="F159" s="25" t="s">
        <v>68</v>
      </c>
      <c r="G159" s="24"/>
      <c r="H159" s="25" t="s">
        <v>69</v>
      </c>
      <c r="I159" s="24"/>
      <c r="J159" s="27" t="s">
        <v>59</v>
      </c>
      <c r="K159" s="24"/>
      <c r="L159" s="25" t="s">
        <v>60</v>
      </c>
      <c r="M159" s="26"/>
      <c r="N159" s="25" t="s">
        <v>57</v>
      </c>
      <c r="O159" s="26"/>
      <c r="P159" s="24" t="s">
        <v>58</v>
      </c>
      <c r="Q159" s="26"/>
      <c r="R159" s="28">
        <v>0.5972222222222222</v>
      </c>
    </row>
    <row r="160" spans="1:18" ht="21" customHeight="1">
      <c r="A160" s="48"/>
      <c r="B160" s="31" t="s">
        <v>12</v>
      </c>
      <c r="C160" s="30"/>
      <c r="D160" s="31" t="s">
        <v>12</v>
      </c>
      <c r="E160" s="30"/>
      <c r="F160" s="31" t="s">
        <v>12</v>
      </c>
      <c r="G160" s="30"/>
      <c r="H160" s="31" t="s">
        <v>12</v>
      </c>
      <c r="I160" s="30"/>
      <c r="J160" s="34" t="s">
        <v>12</v>
      </c>
      <c r="K160" s="30"/>
      <c r="L160" s="31" t="s">
        <v>12</v>
      </c>
      <c r="M160" s="32"/>
      <c r="N160" s="31" t="s">
        <v>12</v>
      </c>
      <c r="O160" s="32"/>
      <c r="P160" s="30" t="s">
        <v>12</v>
      </c>
      <c r="Q160" s="32"/>
      <c r="R160" s="79"/>
    </row>
    <row r="161" spans="1:18" ht="21" customHeight="1">
      <c r="A161" s="48"/>
      <c r="B161" s="36" t="s">
        <v>13</v>
      </c>
      <c r="C161" s="37">
        <v>12</v>
      </c>
      <c r="D161" s="36" t="s">
        <v>13</v>
      </c>
      <c r="E161" s="37">
        <v>13</v>
      </c>
      <c r="F161" s="36" t="s">
        <v>13</v>
      </c>
      <c r="G161" s="37">
        <v>13</v>
      </c>
      <c r="H161" s="36" t="s">
        <v>13</v>
      </c>
      <c r="I161" s="37">
        <v>13</v>
      </c>
      <c r="J161" s="38" t="s">
        <v>13</v>
      </c>
      <c r="K161" s="37">
        <v>14</v>
      </c>
      <c r="L161" s="36" t="s">
        <v>13</v>
      </c>
      <c r="M161" s="47">
        <v>14</v>
      </c>
      <c r="N161" s="36" t="s">
        <v>13</v>
      </c>
      <c r="O161" s="47">
        <v>14</v>
      </c>
      <c r="P161" s="37" t="s">
        <v>13</v>
      </c>
      <c r="Q161" s="47">
        <v>14</v>
      </c>
      <c r="R161" s="79"/>
    </row>
    <row r="162" spans="1:18" ht="21" customHeight="1">
      <c r="A162" s="48">
        <v>0.625</v>
      </c>
      <c r="B162" s="25" t="s">
        <v>84</v>
      </c>
      <c r="C162" s="24"/>
      <c r="D162" s="25" t="s">
        <v>86</v>
      </c>
      <c r="E162" s="24"/>
      <c r="F162" s="25" t="s">
        <v>87</v>
      </c>
      <c r="G162" s="24"/>
      <c r="H162" s="25" t="s">
        <v>88</v>
      </c>
      <c r="I162" s="24"/>
      <c r="J162" s="34" t="s">
        <v>89</v>
      </c>
      <c r="K162" s="30"/>
      <c r="L162" s="25" t="s">
        <v>90</v>
      </c>
      <c r="M162" s="24"/>
      <c r="N162" s="25" t="s">
        <v>91</v>
      </c>
      <c r="O162" s="24"/>
      <c r="P162" s="25" t="s">
        <v>92</v>
      </c>
      <c r="Q162" s="26"/>
      <c r="R162" s="61">
        <v>0.625</v>
      </c>
    </row>
    <row r="163" spans="1:18" ht="21" customHeight="1">
      <c r="A163" s="49"/>
      <c r="B163" s="31" t="s">
        <v>85</v>
      </c>
      <c r="C163" s="30"/>
      <c r="D163" s="31" t="s">
        <v>85</v>
      </c>
      <c r="E163" s="30"/>
      <c r="F163" s="31" t="s">
        <v>85</v>
      </c>
      <c r="G163" s="30"/>
      <c r="H163" s="31" t="s">
        <v>85</v>
      </c>
      <c r="I163" s="30"/>
      <c r="J163" s="34" t="s">
        <v>85</v>
      </c>
      <c r="K163" s="30"/>
      <c r="L163" s="31" t="s">
        <v>85</v>
      </c>
      <c r="M163" s="30"/>
      <c r="N163" s="31" t="s">
        <v>85</v>
      </c>
      <c r="O163" s="30"/>
      <c r="P163" s="31" t="s">
        <v>85</v>
      </c>
      <c r="Q163" s="32"/>
      <c r="R163" s="79"/>
    </row>
    <row r="164" spans="1:18" ht="21" customHeight="1">
      <c r="A164" s="49"/>
      <c r="B164" s="36" t="s">
        <v>13</v>
      </c>
      <c r="C164" s="37">
        <v>14</v>
      </c>
      <c r="D164" s="36" t="s">
        <v>13</v>
      </c>
      <c r="E164" s="37">
        <v>13</v>
      </c>
      <c r="F164" s="36" t="s">
        <v>13</v>
      </c>
      <c r="G164" s="37">
        <v>13</v>
      </c>
      <c r="H164" s="36" t="s">
        <v>13</v>
      </c>
      <c r="I164" s="37">
        <v>13</v>
      </c>
      <c r="J164" s="34" t="s">
        <v>13</v>
      </c>
      <c r="K164" s="30">
        <v>13</v>
      </c>
      <c r="L164" s="31" t="s">
        <v>13</v>
      </c>
      <c r="M164" s="30">
        <v>13</v>
      </c>
      <c r="N164" s="36" t="s">
        <v>13</v>
      </c>
      <c r="O164" s="37">
        <v>13</v>
      </c>
      <c r="P164" s="36" t="s">
        <v>13</v>
      </c>
      <c r="Q164" s="47">
        <v>13</v>
      </c>
      <c r="R164" s="61"/>
    </row>
    <row r="165" spans="1:18" ht="21" customHeight="1">
      <c r="A165" s="48">
        <v>0.6527777777777778</v>
      </c>
      <c r="B165" s="25" t="s">
        <v>93</v>
      </c>
      <c r="C165" s="24"/>
      <c r="D165" s="25" t="s">
        <v>94</v>
      </c>
      <c r="E165" s="24"/>
      <c r="F165" s="25" t="s">
        <v>95</v>
      </c>
      <c r="G165" s="24"/>
      <c r="H165" s="25" t="s">
        <v>96</v>
      </c>
      <c r="I165" s="24"/>
      <c r="J165" s="27" t="s">
        <v>107</v>
      </c>
      <c r="K165" s="24"/>
      <c r="L165" s="25" t="s">
        <v>108</v>
      </c>
      <c r="M165" s="26"/>
      <c r="N165" s="24" t="s">
        <v>109</v>
      </c>
      <c r="O165" s="26"/>
      <c r="P165" s="25" t="s">
        <v>110</v>
      </c>
      <c r="Q165" s="26"/>
      <c r="R165" s="61">
        <v>0.6527777777777778</v>
      </c>
    </row>
    <row r="166" spans="1:18" ht="21" customHeight="1">
      <c r="A166" s="49"/>
      <c r="B166" s="31" t="s">
        <v>12</v>
      </c>
      <c r="C166" s="30"/>
      <c r="D166" s="31" t="s">
        <v>12</v>
      </c>
      <c r="E166" s="30"/>
      <c r="F166" s="31" t="s">
        <v>12</v>
      </c>
      <c r="G166" s="30"/>
      <c r="H166" s="31" t="s">
        <v>12</v>
      </c>
      <c r="I166" s="30"/>
      <c r="J166" s="34" t="s">
        <v>122</v>
      </c>
      <c r="K166" s="30"/>
      <c r="L166" s="31" t="s">
        <v>122</v>
      </c>
      <c r="M166" s="32"/>
      <c r="N166" s="30" t="s">
        <v>122</v>
      </c>
      <c r="O166" s="32"/>
      <c r="P166" s="31" t="s">
        <v>122</v>
      </c>
      <c r="Q166" s="32"/>
      <c r="R166" s="79"/>
    </row>
    <row r="167" spans="1:18" ht="21" customHeight="1">
      <c r="A167" s="49"/>
      <c r="B167" s="31" t="s">
        <v>13</v>
      </c>
      <c r="C167" s="30">
        <v>10</v>
      </c>
      <c r="D167" s="31" t="s">
        <v>13</v>
      </c>
      <c r="E167" s="30">
        <v>9</v>
      </c>
      <c r="F167" s="31" t="s">
        <v>13</v>
      </c>
      <c r="G167" s="30">
        <v>10</v>
      </c>
      <c r="H167" s="31" t="s">
        <v>13</v>
      </c>
      <c r="I167" s="30">
        <v>10</v>
      </c>
      <c r="J167" s="38" t="s">
        <v>13</v>
      </c>
      <c r="K167" s="37">
        <v>2</v>
      </c>
      <c r="L167" s="36" t="s">
        <v>13</v>
      </c>
      <c r="M167" s="47">
        <v>3</v>
      </c>
      <c r="N167" s="37" t="s">
        <v>13</v>
      </c>
      <c r="O167" s="47">
        <v>3</v>
      </c>
      <c r="P167" s="36"/>
      <c r="Q167" s="47">
        <v>3</v>
      </c>
      <c r="R167" s="61"/>
    </row>
    <row r="168" spans="1:18" ht="21" customHeight="1">
      <c r="A168" s="48">
        <v>0.6736111111111112</v>
      </c>
      <c r="B168" s="25" t="s">
        <v>36</v>
      </c>
      <c r="C168" s="26"/>
      <c r="D168" s="24" t="s">
        <v>64</v>
      </c>
      <c r="E168" s="24"/>
      <c r="F168" s="25" t="s">
        <v>123</v>
      </c>
      <c r="G168" s="26"/>
      <c r="H168" s="25" t="s">
        <v>125</v>
      </c>
      <c r="I168" s="24"/>
      <c r="J168" s="27" t="s">
        <v>129</v>
      </c>
      <c r="K168" s="26"/>
      <c r="L168" s="25" t="s">
        <v>130</v>
      </c>
      <c r="M168" s="24"/>
      <c r="N168" s="25" t="s">
        <v>111</v>
      </c>
      <c r="O168" s="26"/>
      <c r="P168" s="25" t="s">
        <v>111</v>
      </c>
      <c r="Q168" s="26"/>
      <c r="R168" s="61">
        <v>0.6736111111111112</v>
      </c>
    </row>
    <row r="169" spans="1:18" ht="21" customHeight="1">
      <c r="A169" s="49"/>
      <c r="B169" s="31" t="s">
        <v>128</v>
      </c>
      <c r="C169" s="30"/>
      <c r="D169" s="31" t="s">
        <v>128</v>
      </c>
      <c r="E169" s="30"/>
      <c r="F169" s="31" t="s">
        <v>124</v>
      </c>
      <c r="G169" s="32"/>
      <c r="H169" s="31" t="s">
        <v>124</v>
      </c>
      <c r="I169" s="30"/>
      <c r="J169" s="34" t="s">
        <v>29</v>
      </c>
      <c r="K169" s="30"/>
      <c r="L169" s="31" t="s">
        <v>29</v>
      </c>
      <c r="M169" s="30"/>
      <c r="N169" s="31" t="s">
        <v>186</v>
      </c>
      <c r="O169" s="32"/>
      <c r="P169" s="31" t="s">
        <v>112</v>
      </c>
      <c r="Q169" s="32"/>
      <c r="R169" s="79"/>
    </row>
    <row r="170" spans="1:18" ht="21" customHeight="1">
      <c r="A170" s="48"/>
      <c r="B170" s="36" t="s">
        <v>13</v>
      </c>
      <c r="C170" s="37">
        <v>2</v>
      </c>
      <c r="D170" s="36" t="s">
        <v>13</v>
      </c>
      <c r="E170" s="37">
        <v>2</v>
      </c>
      <c r="F170" s="36" t="s">
        <v>13</v>
      </c>
      <c r="G170" s="47">
        <v>3</v>
      </c>
      <c r="H170" s="36" t="s">
        <v>13</v>
      </c>
      <c r="I170" s="37">
        <v>3</v>
      </c>
      <c r="J170" s="38" t="s">
        <v>13</v>
      </c>
      <c r="K170" s="37">
        <v>4</v>
      </c>
      <c r="L170" s="36" t="s">
        <v>13</v>
      </c>
      <c r="M170" s="37">
        <v>3</v>
      </c>
      <c r="N170" s="36" t="s">
        <v>13</v>
      </c>
      <c r="O170" s="47">
        <v>1</v>
      </c>
      <c r="P170" s="36" t="s">
        <v>13</v>
      </c>
      <c r="Q170" s="47">
        <v>1</v>
      </c>
      <c r="R170" s="61"/>
    </row>
    <row r="171" spans="1:18" ht="21" customHeight="1">
      <c r="A171" s="48"/>
      <c r="B171" s="25" t="s">
        <v>36</v>
      </c>
      <c r="C171" s="26"/>
      <c r="D171" s="24" t="s">
        <v>64</v>
      </c>
      <c r="E171" s="24"/>
      <c r="F171" s="25" t="s">
        <v>35</v>
      </c>
      <c r="G171" s="26"/>
      <c r="H171" s="25"/>
      <c r="I171" s="58"/>
      <c r="J171" s="27" t="s">
        <v>27</v>
      </c>
      <c r="K171" s="26"/>
      <c r="L171" s="25"/>
      <c r="M171" s="24"/>
      <c r="N171" s="25"/>
      <c r="O171" s="26"/>
      <c r="P171" s="25" t="s">
        <v>111</v>
      </c>
      <c r="Q171" s="26"/>
      <c r="R171" s="61"/>
    </row>
    <row r="172" spans="1:18" ht="21" customHeight="1">
      <c r="A172" s="49"/>
      <c r="B172" s="31" t="s">
        <v>18</v>
      </c>
      <c r="C172" s="30"/>
      <c r="D172" s="31" t="s">
        <v>18</v>
      </c>
      <c r="E172" s="30"/>
      <c r="F172" s="31" t="s">
        <v>18</v>
      </c>
      <c r="G172" s="32"/>
      <c r="H172" s="31"/>
      <c r="I172" s="59"/>
      <c r="J172" s="34" t="s">
        <v>18</v>
      </c>
      <c r="K172" s="30"/>
      <c r="L172" s="31"/>
      <c r="M172" s="30"/>
      <c r="N172" s="31"/>
      <c r="O172" s="30"/>
      <c r="P172" s="31" t="s">
        <v>18</v>
      </c>
      <c r="Q172" s="32"/>
      <c r="R172" s="79"/>
    </row>
    <row r="173" spans="1:18" ht="21" customHeight="1">
      <c r="A173" s="48"/>
      <c r="B173" s="36" t="s">
        <v>13</v>
      </c>
      <c r="C173" s="37">
        <v>1</v>
      </c>
      <c r="D173" s="36" t="s">
        <v>13</v>
      </c>
      <c r="E173" s="37">
        <v>1</v>
      </c>
      <c r="F173" s="36" t="s">
        <v>13</v>
      </c>
      <c r="G173" s="47">
        <v>1</v>
      </c>
      <c r="H173" s="36"/>
      <c r="I173" s="60"/>
      <c r="J173" s="38" t="s">
        <v>13</v>
      </c>
      <c r="K173" s="37">
        <v>1</v>
      </c>
      <c r="L173" s="36"/>
      <c r="M173" s="37"/>
      <c r="N173" s="36"/>
      <c r="O173" s="37"/>
      <c r="P173" s="36" t="s">
        <v>13</v>
      </c>
      <c r="Q173" s="47">
        <v>1</v>
      </c>
      <c r="R173" s="61"/>
    </row>
    <row r="174" spans="1:18" ht="21" customHeight="1">
      <c r="A174" s="48">
        <v>0.6875</v>
      </c>
      <c r="B174" s="25" t="s">
        <v>187</v>
      </c>
      <c r="C174" s="24"/>
      <c r="D174" s="25" t="s">
        <v>188</v>
      </c>
      <c r="E174" s="26"/>
      <c r="F174" s="25" t="s">
        <v>189</v>
      </c>
      <c r="G174" s="26"/>
      <c r="H174" s="24" t="s">
        <v>191</v>
      </c>
      <c r="I174" s="58"/>
      <c r="J174" s="27" t="s">
        <v>193</v>
      </c>
      <c r="K174" s="26"/>
      <c r="L174" s="25" t="s">
        <v>194</v>
      </c>
      <c r="M174" s="24"/>
      <c r="N174" s="25" t="s">
        <v>61</v>
      </c>
      <c r="O174" s="24"/>
      <c r="P174" s="25" t="s">
        <v>62</v>
      </c>
      <c r="Q174" s="26"/>
      <c r="R174" s="61">
        <v>0.6875</v>
      </c>
    </row>
    <row r="175" spans="1:18" ht="21" customHeight="1">
      <c r="A175" s="49"/>
      <c r="B175" s="31" t="s">
        <v>122</v>
      </c>
      <c r="C175" s="30"/>
      <c r="D175" s="31" t="s">
        <v>190</v>
      </c>
      <c r="E175" s="30"/>
      <c r="F175" s="31" t="s">
        <v>190</v>
      </c>
      <c r="G175" s="32"/>
      <c r="H175" s="30" t="s">
        <v>122</v>
      </c>
      <c r="I175" s="59"/>
      <c r="J175" s="34" t="s">
        <v>146</v>
      </c>
      <c r="K175" s="30"/>
      <c r="L175" s="31" t="s">
        <v>146</v>
      </c>
      <c r="M175" s="30"/>
      <c r="N175" s="31" t="s">
        <v>29</v>
      </c>
      <c r="O175" s="30"/>
      <c r="P175" s="31" t="s">
        <v>29</v>
      </c>
      <c r="Q175" s="32"/>
      <c r="R175" s="79"/>
    </row>
    <row r="176" spans="1:18" ht="21" customHeight="1">
      <c r="A176" s="49"/>
      <c r="B176" s="36" t="s">
        <v>13</v>
      </c>
      <c r="C176" s="37">
        <v>2</v>
      </c>
      <c r="D176" s="36" t="s">
        <v>13</v>
      </c>
      <c r="E176" s="37">
        <v>1</v>
      </c>
      <c r="F176" s="36" t="s">
        <v>13</v>
      </c>
      <c r="G176" s="47">
        <v>1</v>
      </c>
      <c r="H176" s="37" t="s">
        <v>13</v>
      </c>
      <c r="I176" s="60">
        <v>2</v>
      </c>
      <c r="J176" s="38" t="s">
        <v>13</v>
      </c>
      <c r="K176" s="37">
        <v>10</v>
      </c>
      <c r="L176" s="36" t="s">
        <v>13</v>
      </c>
      <c r="M176" s="37">
        <v>9</v>
      </c>
      <c r="N176" s="36" t="s">
        <v>13</v>
      </c>
      <c r="O176" s="37">
        <v>8</v>
      </c>
      <c r="P176" s="36" t="s">
        <v>13</v>
      </c>
      <c r="Q176" s="47">
        <v>9</v>
      </c>
      <c r="R176" s="61"/>
    </row>
    <row r="177" spans="1:18" ht="21" customHeight="1">
      <c r="A177" s="48">
        <v>0.6944444444444445</v>
      </c>
      <c r="B177" s="25"/>
      <c r="C177" s="24"/>
      <c r="D177" s="25" t="s">
        <v>113</v>
      </c>
      <c r="E177" s="24"/>
      <c r="F177" s="25" t="s">
        <v>196</v>
      </c>
      <c r="G177" s="24"/>
      <c r="H177" s="25" t="s">
        <v>114</v>
      </c>
      <c r="I177" s="58"/>
      <c r="J177" s="25"/>
      <c r="K177" s="24"/>
      <c r="L177" s="25"/>
      <c r="M177" s="24"/>
      <c r="N177" s="25"/>
      <c r="O177" s="26"/>
      <c r="P177" s="25"/>
      <c r="Q177" s="26"/>
      <c r="R177" s="61">
        <v>0.7083333333333334</v>
      </c>
    </row>
    <row r="178" spans="1:18" ht="21" customHeight="1">
      <c r="A178" s="49"/>
      <c r="B178" s="31"/>
      <c r="C178" s="30"/>
      <c r="D178" s="31" t="s">
        <v>192</v>
      </c>
      <c r="E178" s="30"/>
      <c r="F178" s="31" t="s">
        <v>195</v>
      </c>
      <c r="G178" s="30"/>
      <c r="H178" s="31" t="s">
        <v>128</v>
      </c>
      <c r="I178" s="59"/>
      <c r="J178" s="31"/>
      <c r="K178" s="30"/>
      <c r="L178" s="31"/>
      <c r="M178" s="30"/>
      <c r="N178" s="31"/>
      <c r="O178" s="30"/>
      <c r="P178" s="31"/>
      <c r="Q178" s="32"/>
      <c r="R178" s="79"/>
    </row>
    <row r="179" spans="1:18" ht="21" customHeight="1">
      <c r="A179" s="48"/>
      <c r="B179" s="36"/>
      <c r="C179" s="37"/>
      <c r="D179" s="36" t="s">
        <v>13</v>
      </c>
      <c r="E179" s="37">
        <v>2</v>
      </c>
      <c r="F179" s="31" t="s">
        <v>13</v>
      </c>
      <c r="G179" s="30">
        <v>2</v>
      </c>
      <c r="H179" s="36" t="s">
        <v>13</v>
      </c>
      <c r="I179" s="60">
        <v>1</v>
      </c>
      <c r="J179" s="36"/>
      <c r="K179" s="37"/>
      <c r="L179" s="36"/>
      <c r="M179" s="37"/>
      <c r="N179" s="36"/>
      <c r="O179" s="37"/>
      <c r="P179" s="36"/>
      <c r="Q179" s="47"/>
      <c r="R179" s="61"/>
    </row>
    <row r="180" spans="1:18" ht="21" customHeight="1">
      <c r="A180" s="48">
        <v>0.7083333333333334</v>
      </c>
      <c r="B180" s="25"/>
      <c r="C180" s="24"/>
      <c r="D180" s="25"/>
      <c r="E180" s="26"/>
      <c r="F180" s="25" t="s">
        <v>196</v>
      </c>
      <c r="G180" s="24"/>
      <c r="H180" s="25"/>
      <c r="I180" s="58"/>
      <c r="J180" s="25"/>
      <c r="K180" s="24"/>
      <c r="L180" s="25" t="s">
        <v>126</v>
      </c>
      <c r="M180" s="26"/>
      <c r="N180" s="25" t="s">
        <v>31</v>
      </c>
      <c r="O180" s="24"/>
      <c r="P180" s="25" t="s">
        <v>127</v>
      </c>
      <c r="Q180" s="26"/>
      <c r="R180" s="28">
        <v>0.7152777777777778</v>
      </c>
    </row>
    <row r="181" spans="1:18" ht="21" customHeight="1">
      <c r="A181" s="23"/>
      <c r="B181" s="31"/>
      <c r="C181" s="30"/>
      <c r="D181" s="31"/>
      <c r="E181" s="32"/>
      <c r="F181" s="31" t="s">
        <v>18</v>
      </c>
      <c r="G181" s="30"/>
      <c r="H181" s="31"/>
      <c r="I181" s="59"/>
      <c r="J181" s="31"/>
      <c r="K181" s="30"/>
      <c r="L181" s="31" t="s">
        <v>124</v>
      </c>
      <c r="M181" s="32"/>
      <c r="N181" s="31" t="s">
        <v>18</v>
      </c>
      <c r="O181" s="30"/>
      <c r="P181" s="31" t="s">
        <v>97</v>
      </c>
      <c r="Q181" s="32"/>
      <c r="R181" s="28"/>
    </row>
    <row r="182" spans="1:18" ht="21" customHeight="1">
      <c r="A182" s="23"/>
      <c r="B182" s="36"/>
      <c r="C182" s="37"/>
      <c r="D182" s="36"/>
      <c r="E182" s="47"/>
      <c r="F182" s="31" t="s">
        <v>13</v>
      </c>
      <c r="G182" s="30">
        <v>1</v>
      </c>
      <c r="H182" s="36"/>
      <c r="I182" s="60"/>
      <c r="J182" s="36"/>
      <c r="K182" s="37"/>
      <c r="L182" s="36" t="s">
        <v>13</v>
      </c>
      <c r="M182" s="47">
        <v>3</v>
      </c>
      <c r="N182" s="36" t="s">
        <v>13</v>
      </c>
      <c r="O182" s="37">
        <v>1</v>
      </c>
      <c r="P182" s="36" t="s">
        <v>13</v>
      </c>
      <c r="Q182" s="47">
        <v>3</v>
      </c>
      <c r="R182" s="28"/>
    </row>
    <row r="183" spans="1:18" ht="21" customHeight="1">
      <c r="A183" s="23"/>
      <c r="B183" s="25"/>
      <c r="C183" s="30"/>
      <c r="D183" s="25"/>
      <c r="E183" s="30"/>
      <c r="F183" s="25"/>
      <c r="G183" s="24"/>
      <c r="H183" s="25"/>
      <c r="I183" s="24"/>
      <c r="J183" s="27" t="s">
        <v>131</v>
      </c>
      <c r="K183" s="24"/>
      <c r="L183" s="25" t="s">
        <v>63</v>
      </c>
      <c r="M183" s="26"/>
      <c r="N183" s="25"/>
      <c r="O183" s="26"/>
      <c r="P183" s="25"/>
      <c r="Q183" s="24"/>
      <c r="R183" s="28"/>
    </row>
    <row r="184" spans="1:18" ht="21" customHeight="1">
      <c r="A184" s="23"/>
      <c r="B184" s="31"/>
      <c r="C184" s="30"/>
      <c r="D184" s="31"/>
      <c r="E184" s="30"/>
      <c r="F184" s="31"/>
      <c r="G184" s="30"/>
      <c r="H184" s="31"/>
      <c r="I184" s="30"/>
      <c r="J184" s="34" t="s">
        <v>18</v>
      </c>
      <c r="K184" s="30"/>
      <c r="L184" s="31" t="s">
        <v>18</v>
      </c>
      <c r="M184" s="32"/>
      <c r="N184" s="31"/>
      <c r="O184" s="32"/>
      <c r="P184" s="31"/>
      <c r="Q184" s="30"/>
      <c r="R184" s="28"/>
    </row>
    <row r="185" spans="1:18" ht="21" customHeight="1">
      <c r="A185" s="23"/>
      <c r="B185" s="36"/>
      <c r="C185" s="37"/>
      <c r="D185" s="36"/>
      <c r="E185" s="37"/>
      <c r="F185" s="36"/>
      <c r="G185" s="37"/>
      <c r="H185" s="36"/>
      <c r="I185" s="37"/>
      <c r="J185" s="38" t="s">
        <v>13</v>
      </c>
      <c r="K185" s="37">
        <v>1</v>
      </c>
      <c r="L185" s="36" t="s">
        <v>13</v>
      </c>
      <c r="M185" s="47">
        <v>1</v>
      </c>
      <c r="N185" s="36"/>
      <c r="O185" s="47"/>
      <c r="P185" s="36"/>
      <c r="Q185" s="37"/>
      <c r="R185" s="28"/>
    </row>
    <row r="186" spans="1:18" ht="26.25" customHeight="1" thickBot="1">
      <c r="A186" s="63">
        <v>0.7291666666666666</v>
      </c>
      <c r="B186" s="64" t="s">
        <v>34</v>
      </c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6"/>
      <c r="R186" s="76">
        <v>0.7291666666666666</v>
      </c>
    </row>
    <row r="188" spans="3:17" ht="13.5">
      <c r="C188" s="2">
        <f>C136+C139+C142+C146+C149+C152+C158+C161+C164+C167+C170+C173+C176+C179+C182+C185</f>
        <v>94</v>
      </c>
      <c r="E188" s="2">
        <f>E136+E139+E142+E146+E149+E152+E158+E161+E164+E167+E170+E173+E176+E179+E182+E185</f>
        <v>91</v>
      </c>
      <c r="G188" s="2">
        <f>G136+G139+G142+G146+G149+G152+G158+G161+G164+G167+G170+G173+G176+G179+G182+G185</f>
        <v>97</v>
      </c>
      <c r="I188" s="2">
        <f>I136+I139+I142+I146+I149+I152+I158+I161+I164+I167+I170+I173+I176+I179+I182+I185</f>
        <v>94</v>
      </c>
      <c r="K188" s="2">
        <f>K136+K139+K142+K146+K149+K152+K158+K161+K164+K167+K170+K173+K176+K179+K182+K185</f>
        <v>92</v>
      </c>
      <c r="M188" s="2">
        <f>M136+M139+M142+M146+M149+M152+M158+M161+M164+M167+M170+M173+M176+M179+M182+M185</f>
        <v>90</v>
      </c>
      <c r="O188" s="2">
        <f>O136+O139+O142+O146+O149+O152+O158+O161+O164+O167+O170+O173+O176+O179+O182+O185</f>
        <v>86</v>
      </c>
      <c r="Q188" s="2">
        <f>Q136+Q139+Q142+Q146+Q149+Q152+Q158+Q161+Q164+Q167+Q170+Q173+Q176+Q179+Q182+Q185</f>
        <v>88</v>
      </c>
    </row>
  </sheetData>
  <sheetProtection/>
  <mergeCells count="44">
    <mergeCell ref="B81:Q81"/>
    <mergeCell ref="L60:M60"/>
    <mergeCell ref="N60:O60"/>
    <mergeCell ref="P60:Q60"/>
    <mergeCell ref="B60:C60"/>
    <mergeCell ref="D60:E60"/>
    <mergeCell ref="F60:G60"/>
    <mergeCell ref="B61:Q61"/>
    <mergeCell ref="B68:Q68"/>
    <mergeCell ref="B6:Q6"/>
    <mergeCell ref="P5:Q5"/>
    <mergeCell ref="H5:I5"/>
    <mergeCell ref="J5:K5"/>
    <mergeCell ref="P57:R57"/>
    <mergeCell ref="B25:Q25"/>
    <mergeCell ref="B26:Q26"/>
    <mergeCell ref="D5:E5"/>
    <mergeCell ref="N5:O5"/>
    <mergeCell ref="A2:C2"/>
    <mergeCell ref="P2:R2"/>
    <mergeCell ref="B4:Q4"/>
    <mergeCell ref="B5:C5"/>
    <mergeCell ref="L5:M5"/>
    <mergeCell ref="F5:G5"/>
    <mergeCell ref="L132:M132"/>
    <mergeCell ref="N132:O132"/>
    <mergeCell ref="P132:Q132"/>
    <mergeCell ref="A129:C129"/>
    <mergeCell ref="P129:R129"/>
    <mergeCell ref="B51:Q51"/>
    <mergeCell ref="B59:Q59"/>
    <mergeCell ref="H60:I60"/>
    <mergeCell ref="J60:K60"/>
    <mergeCell ref="A57:C57"/>
    <mergeCell ref="B133:Q133"/>
    <mergeCell ref="B143:Q143"/>
    <mergeCell ref="B154:Q154"/>
    <mergeCell ref="B186:Q186"/>
    <mergeCell ref="B131:Q131"/>
    <mergeCell ref="B132:C132"/>
    <mergeCell ref="D132:E132"/>
    <mergeCell ref="F132:G132"/>
    <mergeCell ref="H132:I132"/>
    <mergeCell ref="J132:K132"/>
  </mergeCells>
  <printOptions horizontalCentered="1"/>
  <pageMargins left="0.35433070866141736" right="0.1968503937007874" top="0.31496062992125984" bottom="0.5118110236220472" header="0.5511811023622047" footer="0.5118110236220472"/>
  <pageSetup fitToHeight="1" fitToWidth="1"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向井勝彦</dc:creator>
  <cp:keywords/>
  <dc:description/>
  <cp:lastModifiedBy>yohiyuki obata</cp:lastModifiedBy>
  <cp:lastPrinted>2014-05-01T07:59:17Z</cp:lastPrinted>
  <dcterms:created xsi:type="dcterms:W3CDTF">2009-05-07T02:59:42Z</dcterms:created>
  <dcterms:modified xsi:type="dcterms:W3CDTF">2014-05-12T19:01:17Z</dcterms:modified>
  <cp:category/>
  <cp:version/>
  <cp:contentType/>
  <cp:contentStatus/>
</cp:coreProperties>
</file>